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hkol\Documents\1. ILISIMATUSARFIK\7. STATISTIK\2019\"/>
    </mc:Choice>
  </mc:AlternateContent>
  <xr:revisionPtr revIDLastSave="0" documentId="8_{9FBD2C92-666C-4F19-B95C-429025AD8BAF}" xr6:coauthVersionLast="36" xr6:coauthVersionMax="36" xr10:uidLastSave="{00000000-0000-0000-0000-000000000000}"/>
  <bookViews>
    <workbookView xWindow="0" yWindow="0" windowWidth="19200" windowHeight="9072" xr2:uid="{37B5F37E-B498-4895-8195-C4CEC305E146}"/>
  </bookViews>
  <sheets>
    <sheet name="Dansk" sheetId="2" r:id="rId1"/>
    <sheet name="Kalaallisut" sheetId="4" r:id="rId2"/>
    <sheet name="English" sheetId="5" r:id="rId3"/>
  </sheets>
  <definedNames>
    <definedName name="_xlnm._FilterDatabase" localSheetId="2" hidden="1">English!$A$1:$F$502</definedName>
    <definedName name="_xlnm._FilterDatabase" localSheetId="1" hidden="1">Kalaallisut!$A$1:$F$498</definedName>
    <definedName name="citation" localSheetId="0">Dansk!$F$279</definedName>
    <definedName name="Result_10" localSheetId="0">Dansk!$F$270</definedName>
    <definedName name="Result_404" localSheetId="0">Dansk!$F$316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9" i="4" l="1"/>
  <c r="B449" i="4"/>
  <c r="C449" i="4"/>
  <c r="D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F449" i="5"/>
  <c r="A417" i="4"/>
  <c r="A409" i="4" l="1"/>
  <c r="A499" i="5"/>
  <c r="A500" i="5"/>
  <c r="A501" i="5"/>
  <c r="A502" i="5"/>
  <c r="B499" i="5"/>
  <c r="B500" i="5"/>
  <c r="B501" i="5"/>
  <c r="B502" i="5"/>
  <c r="C499" i="5"/>
  <c r="C500" i="5"/>
  <c r="C501" i="5"/>
  <c r="C502" i="5"/>
  <c r="D499" i="5"/>
  <c r="D500" i="5"/>
  <c r="D501" i="5"/>
  <c r="D502" i="5"/>
  <c r="F499" i="5"/>
  <c r="F500" i="5"/>
  <c r="F501" i="5"/>
  <c r="F502" i="5"/>
  <c r="F498" i="5"/>
  <c r="D498" i="5"/>
  <c r="C498" i="5"/>
  <c r="B498" i="5"/>
  <c r="A498" i="5"/>
  <c r="F497" i="5"/>
  <c r="D497" i="5"/>
  <c r="C497" i="5"/>
  <c r="B497" i="5"/>
  <c r="A497" i="5"/>
  <c r="F496" i="5"/>
  <c r="D496" i="5"/>
  <c r="C496" i="5"/>
  <c r="B496" i="5"/>
  <c r="A496" i="5"/>
  <c r="F495" i="5"/>
  <c r="D495" i="5"/>
  <c r="C495" i="5"/>
  <c r="B495" i="5"/>
  <c r="A495" i="5"/>
  <c r="F494" i="5"/>
  <c r="D494" i="5"/>
  <c r="C494" i="5"/>
  <c r="B494" i="5"/>
  <c r="A494" i="5"/>
  <c r="F493" i="5"/>
  <c r="D493" i="5"/>
  <c r="C493" i="5"/>
  <c r="B493" i="5"/>
  <c r="A493" i="5"/>
  <c r="F492" i="5"/>
  <c r="D492" i="5"/>
  <c r="C492" i="5"/>
  <c r="B492" i="5"/>
  <c r="A492" i="5"/>
  <c r="F491" i="5"/>
  <c r="D491" i="5"/>
  <c r="C491" i="5"/>
  <c r="B491" i="5"/>
  <c r="A491" i="5"/>
  <c r="F490" i="5"/>
  <c r="D490" i="5"/>
  <c r="C490" i="5"/>
  <c r="B490" i="5"/>
  <c r="A490" i="5"/>
  <c r="F489" i="5"/>
  <c r="D489" i="5"/>
  <c r="C489" i="5"/>
  <c r="B489" i="5"/>
  <c r="A489" i="5"/>
  <c r="F488" i="5"/>
  <c r="D488" i="5"/>
  <c r="C488" i="5"/>
  <c r="B488" i="5"/>
  <c r="A488" i="5"/>
  <c r="F487" i="5"/>
  <c r="D487" i="5"/>
  <c r="C487" i="5"/>
  <c r="B487" i="5"/>
  <c r="A487" i="5"/>
  <c r="F486" i="5"/>
  <c r="D486" i="5"/>
  <c r="C486" i="5"/>
  <c r="B486" i="5"/>
  <c r="A486" i="5"/>
  <c r="F485" i="5"/>
  <c r="D485" i="5"/>
  <c r="C485" i="5"/>
  <c r="B485" i="5"/>
  <c r="A485" i="5"/>
  <c r="F484" i="5"/>
  <c r="D484" i="5"/>
  <c r="C484" i="5"/>
  <c r="B484" i="5"/>
  <c r="A484" i="5"/>
  <c r="F483" i="5"/>
  <c r="D483" i="5"/>
  <c r="C483" i="5"/>
  <c r="B483" i="5"/>
  <c r="A483" i="5"/>
  <c r="F482" i="5"/>
  <c r="D482" i="5"/>
  <c r="C482" i="5"/>
  <c r="B482" i="5"/>
  <c r="A482" i="5"/>
  <c r="F481" i="5"/>
  <c r="D481" i="5"/>
  <c r="C481" i="5"/>
  <c r="B481" i="5"/>
  <c r="A481" i="5"/>
  <c r="F480" i="5"/>
  <c r="D480" i="5"/>
  <c r="C480" i="5"/>
  <c r="B480" i="5"/>
  <c r="A480" i="5"/>
  <c r="F479" i="5"/>
  <c r="D479" i="5"/>
  <c r="C479" i="5"/>
  <c r="B479" i="5"/>
  <c r="A479" i="5"/>
  <c r="F478" i="5"/>
  <c r="D478" i="5"/>
  <c r="C478" i="5"/>
  <c r="B478" i="5"/>
  <c r="A478" i="5"/>
  <c r="F477" i="5"/>
  <c r="D477" i="5"/>
  <c r="C477" i="5"/>
  <c r="B477" i="5"/>
  <c r="A477" i="5"/>
  <c r="F476" i="5"/>
  <c r="D476" i="5"/>
  <c r="C476" i="5"/>
  <c r="B476" i="5"/>
  <c r="A476" i="5"/>
  <c r="F475" i="5"/>
  <c r="D475" i="5"/>
  <c r="C475" i="5"/>
  <c r="B475" i="5"/>
  <c r="A475" i="5"/>
  <c r="F474" i="5"/>
  <c r="D474" i="5"/>
  <c r="C474" i="5"/>
  <c r="B474" i="5"/>
  <c r="A474" i="5"/>
  <c r="F473" i="5"/>
  <c r="D473" i="5"/>
  <c r="C473" i="5"/>
  <c r="B473" i="5"/>
  <c r="A473" i="5"/>
  <c r="F472" i="5"/>
  <c r="D472" i="5"/>
  <c r="C472" i="5"/>
  <c r="B472" i="5"/>
  <c r="A472" i="5"/>
  <c r="F471" i="5"/>
  <c r="D471" i="5"/>
  <c r="C471" i="5"/>
  <c r="B471" i="5"/>
  <c r="A471" i="5"/>
  <c r="F470" i="5"/>
  <c r="D470" i="5"/>
  <c r="C470" i="5"/>
  <c r="B470" i="5"/>
  <c r="A470" i="5"/>
  <c r="F469" i="5"/>
  <c r="D469" i="5"/>
  <c r="C469" i="5"/>
  <c r="B469" i="5"/>
  <c r="A469" i="5"/>
  <c r="F468" i="5"/>
  <c r="D468" i="5"/>
  <c r="C468" i="5"/>
  <c r="B468" i="5"/>
  <c r="A468" i="5"/>
  <c r="F467" i="5"/>
  <c r="D467" i="5"/>
  <c r="C467" i="5"/>
  <c r="B467" i="5"/>
  <c r="A467" i="5"/>
  <c r="F466" i="5"/>
  <c r="D466" i="5"/>
  <c r="C466" i="5"/>
  <c r="B466" i="5"/>
  <c r="A466" i="5"/>
  <c r="F465" i="5"/>
  <c r="D465" i="5"/>
  <c r="C465" i="5"/>
  <c r="B465" i="5"/>
  <c r="A465" i="5"/>
  <c r="F464" i="5"/>
  <c r="D464" i="5"/>
  <c r="C464" i="5"/>
  <c r="B464" i="5"/>
  <c r="A464" i="5"/>
  <c r="F463" i="5"/>
  <c r="D463" i="5"/>
  <c r="C463" i="5"/>
  <c r="B463" i="5"/>
  <c r="A463" i="5"/>
  <c r="F462" i="5"/>
  <c r="D462" i="5"/>
  <c r="C462" i="5"/>
  <c r="B462" i="5"/>
  <c r="A462" i="5"/>
  <c r="F461" i="5"/>
  <c r="D461" i="5"/>
  <c r="C461" i="5"/>
  <c r="B461" i="5"/>
  <c r="A461" i="5"/>
  <c r="F460" i="5"/>
  <c r="D460" i="5"/>
  <c r="C460" i="5"/>
  <c r="B460" i="5"/>
  <c r="A460" i="5"/>
  <c r="F459" i="5"/>
  <c r="D459" i="5"/>
  <c r="C459" i="5"/>
  <c r="B459" i="5"/>
  <c r="A459" i="5"/>
  <c r="F458" i="5"/>
  <c r="D458" i="5"/>
  <c r="C458" i="5"/>
  <c r="B458" i="5"/>
  <c r="A458" i="5"/>
  <c r="F17" i="5"/>
  <c r="D17" i="5"/>
  <c r="C17" i="5"/>
  <c r="B17" i="5"/>
  <c r="A17" i="5"/>
  <c r="F16" i="5"/>
  <c r="D16" i="5"/>
  <c r="C16" i="5"/>
  <c r="B16" i="5"/>
  <c r="A16" i="5"/>
  <c r="F15" i="5"/>
  <c r="D15" i="5"/>
  <c r="C15" i="5"/>
  <c r="B15" i="5"/>
  <c r="A15" i="5"/>
  <c r="F14" i="5"/>
  <c r="D14" i="5"/>
  <c r="C14" i="5"/>
  <c r="B14" i="5"/>
  <c r="A14" i="5"/>
  <c r="F13" i="5"/>
  <c r="D13" i="5"/>
  <c r="C13" i="5"/>
  <c r="B13" i="5"/>
  <c r="A13" i="5"/>
  <c r="F12" i="5"/>
  <c r="D12" i="5"/>
  <c r="C12" i="5"/>
  <c r="B12" i="5"/>
  <c r="A12" i="5"/>
  <c r="F11" i="5"/>
  <c r="D11" i="5"/>
  <c r="C11" i="5"/>
  <c r="B11" i="5"/>
  <c r="A11" i="5"/>
  <c r="F10" i="5"/>
  <c r="D10" i="5"/>
  <c r="C10" i="5"/>
  <c r="B10" i="5"/>
  <c r="A10" i="5"/>
  <c r="F9" i="5"/>
  <c r="D9" i="5"/>
  <c r="C9" i="5"/>
  <c r="B9" i="5"/>
  <c r="A9" i="5"/>
  <c r="F8" i="5"/>
  <c r="D8" i="5"/>
  <c r="C8" i="5"/>
  <c r="B8" i="5"/>
  <c r="A8" i="5"/>
  <c r="F7" i="5"/>
  <c r="D7" i="5"/>
  <c r="C7" i="5"/>
  <c r="B7" i="5"/>
  <c r="A7" i="5"/>
  <c r="F6" i="5"/>
  <c r="D6" i="5"/>
  <c r="C6" i="5"/>
  <c r="B6" i="5"/>
  <c r="A6" i="5"/>
  <c r="F5" i="5"/>
  <c r="D5" i="5"/>
  <c r="C5" i="5"/>
  <c r="B5" i="5"/>
  <c r="A5" i="5"/>
  <c r="F4" i="5"/>
  <c r="D4" i="5"/>
  <c r="C4" i="5"/>
  <c r="B4" i="5"/>
  <c r="A4" i="5"/>
  <c r="F3" i="5"/>
  <c r="D3" i="5"/>
  <c r="C3" i="5"/>
  <c r="B3" i="5"/>
  <c r="A3" i="5"/>
  <c r="F2" i="5"/>
  <c r="D2" i="5"/>
  <c r="C2" i="5"/>
  <c r="B2" i="5"/>
  <c r="A2" i="5"/>
  <c r="F457" i="5"/>
  <c r="D457" i="5"/>
  <c r="C457" i="5"/>
  <c r="B457" i="5"/>
  <c r="A457" i="5"/>
  <c r="F456" i="5"/>
  <c r="D456" i="5"/>
  <c r="C456" i="5"/>
  <c r="B456" i="5"/>
  <c r="A456" i="5"/>
  <c r="F455" i="5"/>
  <c r="D455" i="5"/>
  <c r="C455" i="5"/>
  <c r="B455" i="5"/>
  <c r="A455" i="5"/>
  <c r="F454" i="5"/>
  <c r="D454" i="5"/>
  <c r="C454" i="5"/>
  <c r="B454" i="5"/>
  <c r="A454" i="5"/>
  <c r="F453" i="5"/>
  <c r="D453" i="5"/>
  <c r="C453" i="5"/>
  <c r="B453" i="5"/>
  <c r="A453" i="5"/>
  <c r="F452" i="5"/>
  <c r="D452" i="5"/>
  <c r="C452" i="5"/>
  <c r="B452" i="5"/>
  <c r="A452" i="5"/>
  <c r="F451" i="5"/>
  <c r="D451" i="5"/>
  <c r="C451" i="5"/>
  <c r="B451" i="5"/>
  <c r="A451" i="5"/>
  <c r="F450" i="5"/>
  <c r="D450" i="5"/>
  <c r="C450" i="5"/>
  <c r="B450" i="5"/>
  <c r="A450" i="5"/>
  <c r="D449" i="5"/>
  <c r="C449" i="5"/>
  <c r="B449" i="5"/>
  <c r="A449" i="5"/>
  <c r="F448" i="5"/>
  <c r="D448" i="5"/>
  <c r="C448" i="5"/>
  <c r="B448" i="5"/>
  <c r="A448" i="5"/>
  <c r="F447" i="5"/>
  <c r="D447" i="5"/>
  <c r="C447" i="5"/>
  <c r="B447" i="5"/>
  <c r="A447" i="5"/>
  <c r="F446" i="5"/>
  <c r="D446" i="5"/>
  <c r="C446" i="5"/>
  <c r="B446" i="5"/>
  <c r="A446" i="5"/>
  <c r="F445" i="5"/>
  <c r="D445" i="5"/>
  <c r="C445" i="5"/>
  <c r="B445" i="5"/>
  <c r="A445" i="5"/>
  <c r="F444" i="5"/>
  <c r="D444" i="5"/>
  <c r="C444" i="5"/>
  <c r="B444" i="5"/>
  <c r="A444" i="5"/>
  <c r="F443" i="5"/>
  <c r="D443" i="5"/>
  <c r="C443" i="5"/>
  <c r="B443" i="5"/>
  <c r="A443" i="5"/>
  <c r="F442" i="5"/>
  <c r="D442" i="5"/>
  <c r="C442" i="5"/>
  <c r="B442" i="5"/>
  <c r="A442" i="5"/>
  <c r="F441" i="5"/>
  <c r="D441" i="5"/>
  <c r="C441" i="5"/>
  <c r="B441" i="5"/>
  <c r="A441" i="5"/>
  <c r="F440" i="5"/>
  <c r="D440" i="5"/>
  <c r="C440" i="5"/>
  <c r="B440" i="5"/>
  <c r="A440" i="5"/>
  <c r="F439" i="5"/>
  <c r="D439" i="5"/>
  <c r="C439" i="5"/>
  <c r="B439" i="5"/>
  <c r="A439" i="5"/>
  <c r="F438" i="5"/>
  <c r="D438" i="5"/>
  <c r="C438" i="5"/>
  <c r="B438" i="5"/>
  <c r="A438" i="5"/>
  <c r="F437" i="5"/>
  <c r="D437" i="5"/>
  <c r="C437" i="5"/>
  <c r="B437" i="5"/>
  <c r="A437" i="5"/>
  <c r="F436" i="5"/>
  <c r="D436" i="5"/>
  <c r="C436" i="5"/>
  <c r="B436" i="5"/>
  <c r="A436" i="5"/>
  <c r="F435" i="5"/>
  <c r="D435" i="5"/>
  <c r="C435" i="5"/>
  <c r="B435" i="5"/>
  <c r="A435" i="5"/>
  <c r="F434" i="5"/>
  <c r="D434" i="5"/>
  <c r="C434" i="5"/>
  <c r="B434" i="5"/>
  <c r="A434" i="5"/>
  <c r="F425" i="5"/>
  <c r="D425" i="5"/>
  <c r="C425" i="5"/>
  <c r="B425" i="5"/>
  <c r="A425" i="5"/>
  <c r="F433" i="5"/>
  <c r="D433" i="5"/>
  <c r="C433" i="5"/>
  <c r="B433" i="5"/>
  <c r="A433" i="5"/>
  <c r="F432" i="5"/>
  <c r="D432" i="5"/>
  <c r="C432" i="5"/>
  <c r="B432" i="5"/>
  <c r="A432" i="5"/>
  <c r="F431" i="5"/>
  <c r="D431" i="5"/>
  <c r="C431" i="5"/>
  <c r="B431" i="5"/>
  <c r="A431" i="5"/>
  <c r="F430" i="5"/>
  <c r="D430" i="5"/>
  <c r="C430" i="5"/>
  <c r="B430" i="5"/>
  <c r="A430" i="5"/>
  <c r="F429" i="5"/>
  <c r="D429" i="5"/>
  <c r="C429" i="5"/>
  <c r="B429" i="5"/>
  <c r="A429" i="5"/>
  <c r="F428" i="5"/>
  <c r="D428" i="5"/>
  <c r="C428" i="5"/>
  <c r="B428" i="5"/>
  <c r="A428" i="5"/>
  <c r="F427" i="5"/>
  <c r="D427" i="5"/>
  <c r="C427" i="5"/>
  <c r="B427" i="5"/>
  <c r="A427" i="5"/>
  <c r="F301" i="5"/>
  <c r="D301" i="5"/>
  <c r="C301" i="5"/>
  <c r="B301" i="5"/>
  <c r="A301" i="5"/>
  <c r="F426" i="5"/>
  <c r="D426" i="5"/>
  <c r="C426" i="5"/>
  <c r="B426" i="5"/>
  <c r="A426" i="5"/>
  <c r="F424" i="5"/>
  <c r="D424" i="5"/>
  <c r="C424" i="5"/>
  <c r="B424" i="5"/>
  <c r="A424" i="5"/>
  <c r="F423" i="5"/>
  <c r="D423" i="5"/>
  <c r="C423" i="5"/>
  <c r="B423" i="5"/>
  <c r="A423" i="5"/>
  <c r="F422" i="5"/>
  <c r="D422" i="5"/>
  <c r="C422" i="5"/>
  <c r="B422" i="5"/>
  <c r="A422" i="5"/>
  <c r="F421" i="5"/>
  <c r="D421" i="5"/>
  <c r="C421" i="5"/>
  <c r="B421" i="5"/>
  <c r="A421" i="5"/>
  <c r="F420" i="5"/>
  <c r="D420" i="5"/>
  <c r="C420" i="5"/>
  <c r="B420" i="5"/>
  <c r="A420" i="5"/>
  <c r="F419" i="5"/>
  <c r="D419" i="5"/>
  <c r="C419" i="5"/>
  <c r="B419" i="5"/>
  <c r="A419" i="5"/>
  <c r="F418" i="5"/>
  <c r="D418" i="5"/>
  <c r="C418" i="5"/>
  <c r="B418" i="5"/>
  <c r="A418" i="5"/>
  <c r="F417" i="5"/>
  <c r="D417" i="5"/>
  <c r="C417" i="5"/>
  <c r="B417" i="5"/>
  <c r="A417" i="5"/>
  <c r="F416" i="5"/>
  <c r="D416" i="5"/>
  <c r="C416" i="5"/>
  <c r="B416" i="5"/>
  <c r="A416" i="5"/>
  <c r="F415" i="5"/>
  <c r="D415" i="5"/>
  <c r="C415" i="5"/>
  <c r="B415" i="5"/>
  <c r="A415" i="5"/>
  <c r="F414" i="5"/>
  <c r="D414" i="5"/>
  <c r="C414" i="5"/>
  <c r="B414" i="5"/>
  <c r="A414" i="5"/>
  <c r="F413" i="5"/>
  <c r="D413" i="5"/>
  <c r="C413" i="5"/>
  <c r="B413" i="5"/>
  <c r="A413" i="5"/>
  <c r="F412" i="5"/>
  <c r="D412" i="5"/>
  <c r="C412" i="5"/>
  <c r="B412" i="5"/>
  <c r="A412" i="5"/>
  <c r="F411" i="5"/>
  <c r="D411" i="5"/>
  <c r="C411" i="5"/>
  <c r="B411" i="5"/>
  <c r="A411" i="5"/>
  <c r="F410" i="5"/>
  <c r="D410" i="5"/>
  <c r="C410" i="5"/>
  <c r="B410" i="5"/>
  <c r="A410" i="5"/>
  <c r="F409" i="5"/>
  <c r="D409" i="5"/>
  <c r="C409" i="5"/>
  <c r="B409" i="5"/>
  <c r="A409" i="5"/>
  <c r="F408" i="5"/>
  <c r="D408" i="5"/>
  <c r="C408" i="5"/>
  <c r="B408" i="5"/>
  <c r="A408" i="5"/>
  <c r="F407" i="5"/>
  <c r="D407" i="5"/>
  <c r="C407" i="5"/>
  <c r="B407" i="5"/>
  <c r="A407" i="5"/>
  <c r="F406" i="5"/>
  <c r="D406" i="5"/>
  <c r="C406" i="5"/>
  <c r="B406" i="5"/>
  <c r="A406" i="5"/>
  <c r="F405" i="5"/>
  <c r="D405" i="5"/>
  <c r="C405" i="5"/>
  <c r="B405" i="5"/>
  <c r="A405" i="5"/>
  <c r="F404" i="5"/>
  <c r="D404" i="5"/>
  <c r="C404" i="5"/>
  <c r="B404" i="5"/>
  <c r="A404" i="5"/>
  <c r="F403" i="5"/>
  <c r="D403" i="5"/>
  <c r="C403" i="5"/>
  <c r="B403" i="5"/>
  <c r="A403" i="5"/>
  <c r="F402" i="5"/>
  <c r="D402" i="5"/>
  <c r="C402" i="5"/>
  <c r="B402" i="5"/>
  <c r="A402" i="5"/>
  <c r="F401" i="5"/>
  <c r="D401" i="5"/>
  <c r="C401" i="5"/>
  <c r="B401" i="5"/>
  <c r="A401" i="5"/>
  <c r="F400" i="5"/>
  <c r="D400" i="5"/>
  <c r="C400" i="5"/>
  <c r="B400" i="5"/>
  <c r="A400" i="5"/>
  <c r="F399" i="5"/>
  <c r="D399" i="5"/>
  <c r="C399" i="5"/>
  <c r="B399" i="5"/>
  <c r="A399" i="5"/>
  <c r="F398" i="5"/>
  <c r="D398" i="5"/>
  <c r="C398" i="5"/>
  <c r="B398" i="5"/>
  <c r="A398" i="5"/>
  <c r="F397" i="5"/>
  <c r="D397" i="5"/>
  <c r="C397" i="5"/>
  <c r="B397" i="5"/>
  <c r="A397" i="5"/>
  <c r="F396" i="5"/>
  <c r="D396" i="5"/>
  <c r="C396" i="5"/>
  <c r="B396" i="5"/>
  <c r="A396" i="5"/>
  <c r="F395" i="5"/>
  <c r="D395" i="5"/>
  <c r="C395" i="5"/>
  <c r="B395" i="5"/>
  <c r="A395" i="5"/>
  <c r="F394" i="5"/>
  <c r="D394" i="5"/>
  <c r="C394" i="5"/>
  <c r="B394" i="5"/>
  <c r="A394" i="5"/>
  <c r="F393" i="5"/>
  <c r="D393" i="5"/>
  <c r="C393" i="5"/>
  <c r="B393" i="5"/>
  <c r="A393" i="5"/>
  <c r="F392" i="5"/>
  <c r="D392" i="5"/>
  <c r="C392" i="5"/>
  <c r="B392" i="5"/>
  <c r="A392" i="5"/>
  <c r="F391" i="5"/>
  <c r="D391" i="5"/>
  <c r="C391" i="5"/>
  <c r="B391" i="5"/>
  <c r="A391" i="5"/>
  <c r="F390" i="5"/>
  <c r="D390" i="5"/>
  <c r="C390" i="5"/>
  <c r="B390" i="5"/>
  <c r="A390" i="5"/>
  <c r="F389" i="5"/>
  <c r="D389" i="5"/>
  <c r="C389" i="5"/>
  <c r="B389" i="5"/>
  <c r="A389" i="5"/>
  <c r="F388" i="5"/>
  <c r="D388" i="5"/>
  <c r="C388" i="5"/>
  <c r="B388" i="5"/>
  <c r="A388" i="5"/>
  <c r="F387" i="5"/>
  <c r="D387" i="5"/>
  <c r="C387" i="5"/>
  <c r="B387" i="5"/>
  <c r="A387" i="5"/>
  <c r="F386" i="5"/>
  <c r="D386" i="5"/>
  <c r="C386" i="5"/>
  <c r="B386" i="5"/>
  <c r="A386" i="5"/>
  <c r="F385" i="5"/>
  <c r="D385" i="5"/>
  <c r="C385" i="5"/>
  <c r="B385" i="5"/>
  <c r="A385" i="5"/>
  <c r="F384" i="5"/>
  <c r="D384" i="5"/>
  <c r="C384" i="5"/>
  <c r="B384" i="5"/>
  <c r="A384" i="5"/>
  <c r="F383" i="5"/>
  <c r="D383" i="5"/>
  <c r="C383" i="5"/>
  <c r="B383" i="5"/>
  <c r="A383" i="5"/>
  <c r="F382" i="5"/>
  <c r="D382" i="5"/>
  <c r="C382" i="5"/>
  <c r="B382" i="5"/>
  <c r="A382" i="5"/>
  <c r="F381" i="5"/>
  <c r="D381" i="5"/>
  <c r="C381" i="5"/>
  <c r="B381" i="5"/>
  <c r="A381" i="5"/>
  <c r="F380" i="5"/>
  <c r="D380" i="5"/>
  <c r="C380" i="5"/>
  <c r="B380" i="5"/>
  <c r="A380" i="5"/>
  <c r="F379" i="5"/>
  <c r="D379" i="5"/>
  <c r="C379" i="5"/>
  <c r="B379" i="5"/>
  <c r="A379" i="5"/>
  <c r="F378" i="5"/>
  <c r="D378" i="5"/>
  <c r="C378" i="5"/>
  <c r="B378" i="5"/>
  <c r="A378" i="5"/>
  <c r="F377" i="5"/>
  <c r="D377" i="5"/>
  <c r="C377" i="5"/>
  <c r="B377" i="5"/>
  <c r="A377" i="5"/>
  <c r="F376" i="5"/>
  <c r="D376" i="5"/>
  <c r="C376" i="5"/>
  <c r="B376" i="5"/>
  <c r="A376" i="5"/>
  <c r="F375" i="5"/>
  <c r="D375" i="5"/>
  <c r="C375" i="5"/>
  <c r="B375" i="5"/>
  <c r="A375" i="5"/>
  <c r="F374" i="5"/>
  <c r="D374" i="5"/>
  <c r="C374" i="5"/>
  <c r="B374" i="5"/>
  <c r="A374" i="5"/>
  <c r="F373" i="5"/>
  <c r="D373" i="5"/>
  <c r="C373" i="5"/>
  <c r="B373" i="5"/>
  <c r="A373" i="5"/>
  <c r="F372" i="5"/>
  <c r="D372" i="5"/>
  <c r="C372" i="5"/>
  <c r="B372" i="5"/>
  <c r="A372" i="5"/>
  <c r="F371" i="5"/>
  <c r="D371" i="5"/>
  <c r="C371" i="5"/>
  <c r="B371" i="5"/>
  <c r="A371" i="5"/>
  <c r="F370" i="5"/>
  <c r="D370" i="5"/>
  <c r="C370" i="5"/>
  <c r="B370" i="5"/>
  <c r="A370" i="5"/>
  <c r="F369" i="5"/>
  <c r="D369" i="5"/>
  <c r="C369" i="5"/>
  <c r="B369" i="5"/>
  <c r="A369" i="5"/>
  <c r="F368" i="5"/>
  <c r="D368" i="5"/>
  <c r="C368" i="5"/>
  <c r="B368" i="5"/>
  <c r="A368" i="5"/>
  <c r="F367" i="5"/>
  <c r="D367" i="5"/>
  <c r="C367" i="5"/>
  <c r="B367" i="5"/>
  <c r="A367" i="5"/>
  <c r="F366" i="5"/>
  <c r="D366" i="5"/>
  <c r="C366" i="5"/>
  <c r="B366" i="5"/>
  <c r="A366" i="5"/>
  <c r="F365" i="5"/>
  <c r="D365" i="5"/>
  <c r="C365" i="5"/>
  <c r="B365" i="5"/>
  <c r="A365" i="5"/>
  <c r="F364" i="5"/>
  <c r="D364" i="5"/>
  <c r="C364" i="5"/>
  <c r="B364" i="5"/>
  <c r="A364" i="5"/>
  <c r="F363" i="5"/>
  <c r="D363" i="5"/>
  <c r="C363" i="5"/>
  <c r="B363" i="5"/>
  <c r="A363" i="5"/>
  <c r="F362" i="5"/>
  <c r="D362" i="5"/>
  <c r="C362" i="5"/>
  <c r="B362" i="5"/>
  <c r="A362" i="5"/>
  <c r="F361" i="5"/>
  <c r="D361" i="5"/>
  <c r="C361" i="5"/>
  <c r="B361" i="5"/>
  <c r="A361" i="5"/>
  <c r="F360" i="5"/>
  <c r="D360" i="5"/>
  <c r="C360" i="5"/>
  <c r="B360" i="5"/>
  <c r="A360" i="5"/>
  <c r="F359" i="5"/>
  <c r="D359" i="5"/>
  <c r="C359" i="5"/>
  <c r="B359" i="5"/>
  <c r="A359" i="5"/>
  <c r="F358" i="5"/>
  <c r="D358" i="5"/>
  <c r="C358" i="5"/>
  <c r="B358" i="5"/>
  <c r="A358" i="5"/>
  <c r="F357" i="5"/>
  <c r="D357" i="5"/>
  <c r="C357" i="5"/>
  <c r="B357" i="5"/>
  <c r="A357" i="5"/>
  <c r="F356" i="5"/>
  <c r="D356" i="5"/>
  <c r="C356" i="5"/>
  <c r="B356" i="5"/>
  <c r="A356" i="5"/>
  <c r="F355" i="5"/>
  <c r="D355" i="5"/>
  <c r="C355" i="5"/>
  <c r="B355" i="5"/>
  <c r="A355" i="5"/>
  <c r="F354" i="5"/>
  <c r="D354" i="5"/>
  <c r="C354" i="5"/>
  <c r="B354" i="5"/>
  <c r="A354" i="5"/>
  <c r="F353" i="5"/>
  <c r="D353" i="5"/>
  <c r="C353" i="5"/>
  <c r="B353" i="5"/>
  <c r="A353" i="5"/>
  <c r="F352" i="5"/>
  <c r="D352" i="5"/>
  <c r="C352" i="5"/>
  <c r="B352" i="5"/>
  <c r="A352" i="5"/>
  <c r="F351" i="5"/>
  <c r="D351" i="5"/>
  <c r="C351" i="5"/>
  <c r="B351" i="5"/>
  <c r="A351" i="5"/>
  <c r="F350" i="5"/>
  <c r="D350" i="5"/>
  <c r="C350" i="5"/>
  <c r="B350" i="5"/>
  <c r="A350" i="5"/>
  <c r="F349" i="5"/>
  <c r="D349" i="5"/>
  <c r="C349" i="5"/>
  <c r="B349" i="5"/>
  <c r="A349" i="5"/>
  <c r="F348" i="5"/>
  <c r="D348" i="5"/>
  <c r="C348" i="5"/>
  <c r="B348" i="5"/>
  <c r="A348" i="5"/>
  <c r="F347" i="5"/>
  <c r="D347" i="5"/>
  <c r="C347" i="5"/>
  <c r="B347" i="5"/>
  <c r="A347" i="5"/>
  <c r="F346" i="5"/>
  <c r="D346" i="5"/>
  <c r="C346" i="5"/>
  <c r="B346" i="5"/>
  <c r="A346" i="5"/>
  <c r="F345" i="5"/>
  <c r="D345" i="5"/>
  <c r="C345" i="5"/>
  <c r="B345" i="5"/>
  <c r="A345" i="5"/>
  <c r="F344" i="5"/>
  <c r="D344" i="5"/>
  <c r="C344" i="5"/>
  <c r="B344" i="5"/>
  <c r="A344" i="5"/>
  <c r="F343" i="5"/>
  <c r="D343" i="5"/>
  <c r="C343" i="5"/>
  <c r="B343" i="5"/>
  <c r="A343" i="5"/>
  <c r="F342" i="5"/>
  <c r="D342" i="5"/>
  <c r="C342" i="5"/>
  <c r="B342" i="5"/>
  <c r="A342" i="5"/>
  <c r="F341" i="5"/>
  <c r="D341" i="5"/>
  <c r="C341" i="5"/>
  <c r="B341" i="5"/>
  <c r="A341" i="5"/>
  <c r="F340" i="5"/>
  <c r="D340" i="5"/>
  <c r="C340" i="5"/>
  <c r="B340" i="5"/>
  <c r="A340" i="5"/>
  <c r="F339" i="5"/>
  <c r="D339" i="5"/>
  <c r="C339" i="5"/>
  <c r="B339" i="5"/>
  <c r="A339" i="5"/>
  <c r="F338" i="5"/>
  <c r="D338" i="5"/>
  <c r="C338" i="5"/>
  <c r="B338" i="5"/>
  <c r="A338" i="5"/>
  <c r="F337" i="5"/>
  <c r="D337" i="5"/>
  <c r="C337" i="5"/>
  <c r="B337" i="5"/>
  <c r="A337" i="5"/>
  <c r="F336" i="5"/>
  <c r="D336" i="5"/>
  <c r="C336" i="5"/>
  <c r="B336" i="5"/>
  <c r="A336" i="5"/>
  <c r="F335" i="5"/>
  <c r="D335" i="5"/>
  <c r="C335" i="5"/>
  <c r="B335" i="5"/>
  <c r="A335" i="5"/>
  <c r="F334" i="5"/>
  <c r="D334" i="5"/>
  <c r="C334" i="5"/>
  <c r="B334" i="5"/>
  <c r="A334" i="5"/>
  <c r="F333" i="5"/>
  <c r="D333" i="5"/>
  <c r="C333" i="5"/>
  <c r="B333" i="5"/>
  <c r="A333" i="5"/>
  <c r="F332" i="5"/>
  <c r="D332" i="5"/>
  <c r="C332" i="5"/>
  <c r="B332" i="5"/>
  <c r="A332" i="5"/>
  <c r="F331" i="5"/>
  <c r="D331" i="5"/>
  <c r="C331" i="5"/>
  <c r="B331" i="5"/>
  <c r="A331" i="5"/>
  <c r="F330" i="5"/>
  <c r="D330" i="5"/>
  <c r="C330" i="5"/>
  <c r="B330" i="5"/>
  <c r="A330" i="5"/>
  <c r="F329" i="5"/>
  <c r="D329" i="5"/>
  <c r="C329" i="5"/>
  <c r="B329" i="5"/>
  <c r="A329" i="5"/>
  <c r="F328" i="5"/>
  <c r="D328" i="5"/>
  <c r="C328" i="5"/>
  <c r="B328" i="5"/>
  <c r="A328" i="5"/>
  <c r="F327" i="5"/>
  <c r="D327" i="5"/>
  <c r="C327" i="5"/>
  <c r="B327" i="5"/>
  <c r="A327" i="5"/>
  <c r="F326" i="5"/>
  <c r="D326" i="5"/>
  <c r="C326" i="5"/>
  <c r="B326" i="5"/>
  <c r="A326" i="5"/>
  <c r="F325" i="5"/>
  <c r="D325" i="5"/>
  <c r="C325" i="5"/>
  <c r="B325" i="5"/>
  <c r="A325" i="5"/>
  <c r="F324" i="5"/>
  <c r="D324" i="5"/>
  <c r="C324" i="5"/>
  <c r="B324" i="5"/>
  <c r="A324" i="5"/>
  <c r="F323" i="5"/>
  <c r="D323" i="5"/>
  <c r="C323" i="5"/>
  <c r="B323" i="5"/>
  <c r="A323" i="5"/>
  <c r="F322" i="5"/>
  <c r="D322" i="5"/>
  <c r="C322" i="5"/>
  <c r="B322" i="5"/>
  <c r="A322" i="5"/>
  <c r="F321" i="5"/>
  <c r="D321" i="5"/>
  <c r="C321" i="5"/>
  <c r="B321" i="5"/>
  <c r="A321" i="5"/>
  <c r="F320" i="5"/>
  <c r="D320" i="5"/>
  <c r="C320" i="5"/>
  <c r="B320" i="5"/>
  <c r="A320" i="5"/>
  <c r="F319" i="5"/>
  <c r="D319" i="5"/>
  <c r="C319" i="5"/>
  <c r="B319" i="5"/>
  <c r="A319" i="5"/>
  <c r="F318" i="5"/>
  <c r="D318" i="5"/>
  <c r="C318" i="5"/>
  <c r="B318" i="5"/>
  <c r="A318" i="5"/>
  <c r="F317" i="5"/>
  <c r="D317" i="5"/>
  <c r="C317" i="5"/>
  <c r="B317" i="5"/>
  <c r="A317" i="5"/>
  <c r="F316" i="5"/>
  <c r="D316" i="5"/>
  <c r="C316" i="5"/>
  <c r="B316" i="5"/>
  <c r="A316" i="5"/>
  <c r="F315" i="5"/>
  <c r="D315" i="5"/>
  <c r="C315" i="5"/>
  <c r="B315" i="5"/>
  <c r="A315" i="5"/>
  <c r="F314" i="5"/>
  <c r="D314" i="5"/>
  <c r="C314" i="5"/>
  <c r="B314" i="5"/>
  <c r="A314" i="5"/>
  <c r="F313" i="5"/>
  <c r="D313" i="5"/>
  <c r="C313" i="5"/>
  <c r="B313" i="5"/>
  <c r="A313" i="5"/>
  <c r="F312" i="5"/>
  <c r="D312" i="5"/>
  <c r="C312" i="5"/>
  <c r="B312" i="5"/>
  <c r="A312" i="5"/>
  <c r="F311" i="5"/>
  <c r="D311" i="5"/>
  <c r="C311" i="5"/>
  <c r="B311" i="5"/>
  <c r="A311" i="5"/>
  <c r="F310" i="5"/>
  <c r="D310" i="5"/>
  <c r="C310" i="5"/>
  <c r="B310" i="5"/>
  <c r="A310" i="5"/>
  <c r="F309" i="5"/>
  <c r="D309" i="5"/>
  <c r="C309" i="5"/>
  <c r="B309" i="5"/>
  <c r="A309" i="5"/>
  <c r="F308" i="5"/>
  <c r="D308" i="5"/>
  <c r="C308" i="5"/>
  <c r="B308" i="5"/>
  <c r="A308" i="5"/>
  <c r="F307" i="5"/>
  <c r="D307" i="5"/>
  <c r="C307" i="5"/>
  <c r="B307" i="5"/>
  <c r="A307" i="5"/>
  <c r="F306" i="5"/>
  <c r="D306" i="5"/>
  <c r="C306" i="5"/>
  <c r="B306" i="5"/>
  <c r="A306" i="5"/>
  <c r="F305" i="5"/>
  <c r="D305" i="5"/>
  <c r="C305" i="5"/>
  <c r="B305" i="5"/>
  <c r="A305" i="5"/>
  <c r="F304" i="5"/>
  <c r="D304" i="5"/>
  <c r="C304" i="5"/>
  <c r="B304" i="5"/>
  <c r="A304" i="5"/>
  <c r="F303" i="5"/>
  <c r="D303" i="5"/>
  <c r="C303" i="5"/>
  <c r="B303" i="5"/>
  <c r="A303" i="5"/>
  <c r="F302" i="5"/>
  <c r="D302" i="5"/>
  <c r="C302" i="5"/>
  <c r="B302" i="5"/>
  <c r="A302" i="5"/>
  <c r="F300" i="5"/>
  <c r="D300" i="5"/>
  <c r="C300" i="5"/>
  <c r="B300" i="5"/>
  <c r="A300" i="5"/>
  <c r="F299" i="5"/>
  <c r="D299" i="5"/>
  <c r="C299" i="5"/>
  <c r="B299" i="5"/>
  <c r="A299" i="5"/>
  <c r="F298" i="5"/>
  <c r="D298" i="5"/>
  <c r="C298" i="5"/>
  <c r="B298" i="5"/>
  <c r="A298" i="5"/>
  <c r="F297" i="5"/>
  <c r="D297" i="5"/>
  <c r="C297" i="5"/>
  <c r="B297" i="5"/>
  <c r="A297" i="5"/>
  <c r="F296" i="5"/>
  <c r="D296" i="5"/>
  <c r="C296" i="5"/>
  <c r="B296" i="5"/>
  <c r="A296" i="5"/>
  <c r="F295" i="5"/>
  <c r="D295" i="5"/>
  <c r="C295" i="5"/>
  <c r="B295" i="5"/>
  <c r="A295" i="5"/>
  <c r="F294" i="5"/>
  <c r="D294" i="5"/>
  <c r="C294" i="5"/>
  <c r="B294" i="5"/>
  <c r="A294" i="5"/>
  <c r="F293" i="5"/>
  <c r="D293" i="5"/>
  <c r="C293" i="5"/>
  <c r="B293" i="5"/>
  <c r="A293" i="5"/>
  <c r="F292" i="5"/>
  <c r="D292" i="5"/>
  <c r="C292" i="5"/>
  <c r="B292" i="5"/>
  <c r="A292" i="5"/>
  <c r="F291" i="5"/>
  <c r="D291" i="5"/>
  <c r="C291" i="5"/>
  <c r="B291" i="5"/>
  <c r="A291" i="5"/>
  <c r="F290" i="5"/>
  <c r="D290" i="5"/>
  <c r="C290" i="5"/>
  <c r="B290" i="5"/>
  <c r="A290" i="5"/>
  <c r="F289" i="5"/>
  <c r="D289" i="5"/>
  <c r="C289" i="5"/>
  <c r="B289" i="5"/>
  <c r="A289" i="5"/>
  <c r="F288" i="5"/>
  <c r="D288" i="5"/>
  <c r="C288" i="5"/>
  <c r="B288" i="5"/>
  <c r="A288" i="5"/>
  <c r="F287" i="5"/>
  <c r="D287" i="5"/>
  <c r="C287" i="5"/>
  <c r="B287" i="5"/>
  <c r="A287" i="5"/>
  <c r="F286" i="5"/>
  <c r="D286" i="5"/>
  <c r="C286" i="5"/>
  <c r="B286" i="5"/>
  <c r="A286" i="5"/>
  <c r="F285" i="5"/>
  <c r="D285" i="5"/>
  <c r="C285" i="5"/>
  <c r="B285" i="5"/>
  <c r="A285" i="5"/>
  <c r="F284" i="5"/>
  <c r="D284" i="5"/>
  <c r="C284" i="5"/>
  <c r="B284" i="5"/>
  <c r="A284" i="5"/>
  <c r="F283" i="5"/>
  <c r="D283" i="5"/>
  <c r="C283" i="5"/>
  <c r="B283" i="5"/>
  <c r="A283" i="5"/>
  <c r="F282" i="5"/>
  <c r="D282" i="5"/>
  <c r="C282" i="5"/>
  <c r="B282" i="5"/>
  <c r="A282" i="5"/>
  <c r="F281" i="5"/>
  <c r="D281" i="5"/>
  <c r="C281" i="5"/>
  <c r="B281" i="5"/>
  <c r="A281" i="5"/>
  <c r="F280" i="5"/>
  <c r="D280" i="5"/>
  <c r="C280" i="5"/>
  <c r="B280" i="5"/>
  <c r="A280" i="5"/>
  <c r="F279" i="5"/>
  <c r="D279" i="5"/>
  <c r="C279" i="5"/>
  <c r="B279" i="5"/>
  <c r="A279" i="5"/>
  <c r="F278" i="5"/>
  <c r="D278" i="5"/>
  <c r="C278" i="5"/>
  <c r="B278" i="5"/>
  <c r="A278" i="5"/>
  <c r="F277" i="5"/>
  <c r="D277" i="5"/>
  <c r="C277" i="5"/>
  <c r="B277" i="5"/>
  <c r="A277" i="5"/>
  <c r="F276" i="5"/>
  <c r="D276" i="5"/>
  <c r="C276" i="5"/>
  <c r="B276" i="5"/>
  <c r="A276" i="5"/>
  <c r="F275" i="5"/>
  <c r="D275" i="5"/>
  <c r="C275" i="5"/>
  <c r="B275" i="5"/>
  <c r="A275" i="5"/>
  <c r="F274" i="5"/>
  <c r="D274" i="5"/>
  <c r="C274" i="5"/>
  <c r="B274" i="5"/>
  <c r="A274" i="5"/>
  <c r="F273" i="5"/>
  <c r="D273" i="5"/>
  <c r="C273" i="5"/>
  <c r="B273" i="5"/>
  <c r="A273" i="5"/>
  <c r="F272" i="5"/>
  <c r="D272" i="5"/>
  <c r="C272" i="5"/>
  <c r="B272" i="5"/>
  <c r="A272" i="5"/>
  <c r="F271" i="5"/>
  <c r="D271" i="5"/>
  <c r="C271" i="5"/>
  <c r="B271" i="5"/>
  <c r="A271" i="5"/>
  <c r="F270" i="5"/>
  <c r="D270" i="5"/>
  <c r="C270" i="5"/>
  <c r="B270" i="5"/>
  <c r="A270" i="5"/>
  <c r="F269" i="5"/>
  <c r="D269" i="5"/>
  <c r="C269" i="5"/>
  <c r="B269" i="5"/>
  <c r="A269" i="5"/>
  <c r="F268" i="5"/>
  <c r="D268" i="5"/>
  <c r="C268" i="5"/>
  <c r="B268" i="5"/>
  <c r="A268" i="5"/>
  <c r="F267" i="5"/>
  <c r="D267" i="5"/>
  <c r="C267" i="5"/>
  <c r="B267" i="5"/>
  <c r="A267" i="5"/>
  <c r="F266" i="5"/>
  <c r="D266" i="5"/>
  <c r="C266" i="5"/>
  <c r="B266" i="5"/>
  <c r="A266" i="5"/>
  <c r="F265" i="5"/>
  <c r="D265" i="5"/>
  <c r="C265" i="5"/>
  <c r="B265" i="5"/>
  <c r="A265" i="5"/>
  <c r="F264" i="5"/>
  <c r="D264" i="5"/>
  <c r="C264" i="5"/>
  <c r="B264" i="5"/>
  <c r="A264" i="5"/>
  <c r="F263" i="5"/>
  <c r="D263" i="5"/>
  <c r="C263" i="5"/>
  <c r="B263" i="5"/>
  <c r="A263" i="5"/>
  <c r="F262" i="5"/>
  <c r="D262" i="5"/>
  <c r="C262" i="5"/>
  <c r="B262" i="5"/>
  <c r="A262" i="5"/>
  <c r="F261" i="5"/>
  <c r="D261" i="5"/>
  <c r="C261" i="5"/>
  <c r="B261" i="5"/>
  <c r="A261" i="5"/>
  <c r="F260" i="5"/>
  <c r="D260" i="5"/>
  <c r="C260" i="5"/>
  <c r="B260" i="5"/>
  <c r="A260" i="5"/>
  <c r="F259" i="5"/>
  <c r="D259" i="5"/>
  <c r="C259" i="5"/>
  <c r="B259" i="5"/>
  <c r="A259" i="5"/>
  <c r="F258" i="5"/>
  <c r="D258" i="5"/>
  <c r="C258" i="5"/>
  <c r="B258" i="5"/>
  <c r="A258" i="5"/>
  <c r="F257" i="5"/>
  <c r="D257" i="5"/>
  <c r="C257" i="5"/>
  <c r="B257" i="5"/>
  <c r="A257" i="5"/>
  <c r="F256" i="5"/>
  <c r="D256" i="5"/>
  <c r="C256" i="5"/>
  <c r="B256" i="5"/>
  <c r="A256" i="5"/>
  <c r="F255" i="5"/>
  <c r="D255" i="5"/>
  <c r="C255" i="5"/>
  <c r="B255" i="5"/>
  <c r="A255" i="5"/>
  <c r="F254" i="5"/>
  <c r="D254" i="5"/>
  <c r="C254" i="5"/>
  <c r="B254" i="5"/>
  <c r="A254" i="5"/>
  <c r="F253" i="5"/>
  <c r="D253" i="5"/>
  <c r="C253" i="5"/>
  <c r="B253" i="5"/>
  <c r="A253" i="5"/>
  <c r="F252" i="5"/>
  <c r="D252" i="5"/>
  <c r="C252" i="5"/>
  <c r="B252" i="5"/>
  <c r="A252" i="5"/>
  <c r="F251" i="5"/>
  <c r="D251" i="5"/>
  <c r="C251" i="5"/>
  <c r="B251" i="5"/>
  <c r="A251" i="5"/>
  <c r="F250" i="5"/>
  <c r="D250" i="5"/>
  <c r="C250" i="5"/>
  <c r="B250" i="5"/>
  <c r="A250" i="5"/>
  <c r="F249" i="5"/>
  <c r="D249" i="5"/>
  <c r="C249" i="5"/>
  <c r="B249" i="5"/>
  <c r="A249" i="5"/>
  <c r="F248" i="5"/>
  <c r="D248" i="5"/>
  <c r="C248" i="5"/>
  <c r="B248" i="5"/>
  <c r="A248" i="5"/>
  <c r="F247" i="5"/>
  <c r="D247" i="5"/>
  <c r="C247" i="5"/>
  <c r="B247" i="5"/>
  <c r="A247" i="5"/>
  <c r="F246" i="5"/>
  <c r="D246" i="5"/>
  <c r="C246" i="5"/>
  <c r="B246" i="5"/>
  <c r="A246" i="5"/>
  <c r="F245" i="5"/>
  <c r="D245" i="5"/>
  <c r="C245" i="5"/>
  <c r="B245" i="5"/>
  <c r="A245" i="5"/>
  <c r="F244" i="5"/>
  <c r="D244" i="5"/>
  <c r="C244" i="5"/>
  <c r="B244" i="5"/>
  <c r="A244" i="5"/>
  <c r="F243" i="5"/>
  <c r="D243" i="5"/>
  <c r="C243" i="5"/>
  <c r="B243" i="5"/>
  <c r="A243" i="5"/>
  <c r="F242" i="5"/>
  <c r="D242" i="5"/>
  <c r="C242" i="5"/>
  <c r="B242" i="5"/>
  <c r="A242" i="5"/>
  <c r="F241" i="5"/>
  <c r="D241" i="5"/>
  <c r="C241" i="5"/>
  <c r="B241" i="5"/>
  <c r="A241" i="5"/>
  <c r="F240" i="5"/>
  <c r="D240" i="5"/>
  <c r="C240" i="5"/>
  <c r="B240" i="5"/>
  <c r="A240" i="5"/>
  <c r="F239" i="5"/>
  <c r="D239" i="5"/>
  <c r="C239" i="5"/>
  <c r="B239" i="5"/>
  <c r="A239" i="5"/>
  <c r="F238" i="5"/>
  <c r="D238" i="5"/>
  <c r="C238" i="5"/>
  <c r="B238" i="5"/>
  <c r="A238" i="5"/>
  <c r="F237" i="5"/>
  <c r="D237" i="5"/>
  <c r="C237" i="5"/>
  <c r="B237" i="5"/>
  <c r="A237" i="5"/>
  <c r="F236" i="5"/>
  <c r="D236" i="5"/>
  <c r="C236" i="5"/>
  <c r="B236" i="5"/>
  <c r="A236" i="5"/>
  <c r="F235" i="5"/>
  <c r="D235" i="5"/>
  <c r="C235" i="5"/>
  <c r="B235" i="5"/>
  <c r="A235" i="5"/>
  <c r="F234" i="5"/>
  <c r="D234" i="5"/>
  <c r="C234" i="5"/>
  <c r="B234" i="5"/>
  <c r="A234" i="5"/>
  <c r="F233" i="5"/>
  <c r="D233" i="5"/>
  <c r="C233" i="5"/>
  <c r="B233" i="5"/>
  <c r="A233" i="5"/>
  <c r="F232" i="5"/>
  <c r="D232" i="5"/>
  <c r="C232" i="5"/>
  <c r="B232" i="5"/>
  <c r="A232" i="5"/>
  <c r="F231" i="5"/>
  <c r="D231" i="5"/>
  <c r="C231" i="5"/>
  <c r="B231" i="5"/>
  <c r="A231" i="5"/>
  <c r="F230" i="5"/>
  <c r="D230" i="5"/>
  <c r="C230" i="5"/>
  <c r="B230" i="5"/>
  <c r="A230" i="5"/>
  <c r="F229" i="5"/>
  <c r="D229" i="5"/>
  <c r="C229" i="5"/>
  <c r="B229" i="5"/>
  <c r="A229" i="5"/>
  <c r="F228" i="5"/>
  <c r="D228" i="5"/>
  <c r="C228" i="5"/>
  <c r="B228" i="5"/>
  <c r="A228" i="5"/>
  <c r="F227" i="5"/>
  <c r="D227" i="5"/>
  <c r="C227" i="5"/>
  <c r="B227" i="5"/>
  <c r="A227" i="5"/>
  <c r="F226" i="5"/>
  <c r="D226" i="5"/>
  <c r="C226" i="5"/>
  <c r="B226" i="5"/>
  <c r="A226" i="5"/>
  <c r="F225" i="5"/>
  <c r="D225" i="5"/>
  <c r="C225" i="5"/>
  <c r="B225" i="5"/>
  <c r="A225" i="5"/>
  <c r="F224" i="5"/>
  <c r="D224" i="5"/>
  <c r="C224" i="5"/>
  <c r="B224" i="5"/>
  <c r="A224" i="5"/>
  <c r="F223" i="5"/>
  <c r="D223" i="5"/>
  <c r="C223" i="5"/>
  <c r="B223" i="5"/>
  <c r="A223" i="5"/>
  <c r="F222" i="5"/>
  <c r="D222" i="5"/>
  <c r="C222" i="5"/>
  <c r="B222" i="5"/>
  <c r="A222" i="5"/>
  <c r="F221" i="5"/>
  <c r="D221" i="5"/>
  <c r="C221" i="5"/>
  <c r="B221" i="5"/>
  <c r="A221" i="5"/>
  <c r="F220" i="5"/>
  <c r="D220" i="5"/>
  <c r="C220" i="5"/>
  <c r="B220" i="5"/>
  <c r="A220" i="5"/>
  <c r="F219" i="5"/>
  <c r="D219" i="5"/>
  <c r="C219" i="5"/>
  <c r="B219" i="5"/>
  <c r="A219" i="5"/>
  <c r="F218" i="5"/>
  <c r="D218" i="5"/>
  <c r="C218" i="5"/>
  <c r="B218" i="5"/>
  <c r="A218" i="5"/>
  <c r="F217" i="5"/>
  <c r="D217" i="5"/>
  <c r="C217" i="5"/>
  <c r="B217" i="5"/>
  <c r="A217" i="5"/>
  <c r="F216" i="5"/>
  <c r="D216" i="5"/>
  <c r="C216" i="5"/>
  <c r="B216" i="5"/>
  <c r="A216" i="5"/>
  <c r="F215" i="5"/>
  <c r="D215" i="5"/>
  <c r="C215" i="5"/>
  <c r="B215" i="5"/>
  <c r="A215" i="5"/>
  <c r="F214" i="5"/>
  <c r="D214" i="5"/>
  <c r="C214" i="5"/>
  <c r="B214" i="5"/>
  <c r="A214" i="5"/>
  <c r="F213" i="5"/>
  <c r="D213" i="5"/>
  <c r="C213" i="5"/>
  <c r="B213" i="5"/>
  <c r="A213" i="5"/>
  <c r="F212" i="5"/>
  <c r="D212" i="5"/>
  <c r="C212" i="5"/>
  <c r="B212" i="5"/>
  <c r="A212" i="5"/>
  <c r="F211" i="5"/>
  <c r="D211" i="5"/>
  <c r="C211" i="5"/>
  <c r="B211" i="5"/>
  <c r="A211" i="5"/>
  <c r="F210" i="5"/>
  <c r="D210" i="5"/>
  <c r="C210" i="5"/>
  <c r="B210" i="5"/>
  <c r="A210" i="5"/>
  <c r="F209" i="5"/>
  <c r="D209" i="5"/>
  <c r="C209" i="5"/>
  <c r="B209" i="5"/>
  <c r="A209" i="5"/>
  <c r="F208" i="5"/>
  <c r="D208" i="5"/>
  <c r="C208" i="5"/>
  <c r="B208" i="5"/>
  <c r="A208" i="5"/>
  <c r="F207" i="5"/>
  <c r="D207" i="5"/>
  <c r="C207" i="5"/>
  <c r="B207" i="5"/>
  <c r="A207" i="5"/>
  <c r="F206" i="5"/>
  <c r="D206" i="5"/>
  <c r="C206" i="5"/>
  <c r="B206" i="5"/>
  <c r="A206" i="5"/>
  <c r="F205" i="5"/>
  <c r="D205" i="5"/>
  <c r="C205" i="5"/>
  <c r="B205" i="5"/>
  <c r="A205" i="5"/>
  <c r="F204" i="5"/>
  <c r="D204" i="5"/>
  <c r="C204" i="5"/>
  <c r="B204" i="5"/>
  <c r="A204" i="5"/>
  <c r="F203" i="5"/>
  <c r="D203" i="5"/>
  <c r="C203" i="5"/>
  <c r="B203" i="5"/>
  <c r="A203" i="5"/>
  <c r="F202" i="5"/>
  <c r="D202" i="5"/>
  <c r="C202" i="5"/>
  <c r="B202" i="5"/>
  <c r="A202" i="5"/>
  <c r="F201" i="5"/>
  <c r="D201" i="5"/>
  <c r="C201" i="5"/>
  <c r="B201" i="5"/>
  <c r="A201" i="5"/>
  <c r="F200" i="5"/>
  <c r="D200" i="5"/>
  <c r="C200" i="5"/>
  <c r="B200" i="5"/>
  <c r="A200" i="5"/>
  <c r="F199" i="5"/>
  <c r="D199" i="5"/>
  <c r="C199" i="5"/>
  <c r="B199" i="5"/>
  <c r="A199" i="5"/>
  <c r="F198" i="5"/>
  <c r="D198" i="5"/>
  <c r="C198" i="5"/>
  <c r="B198" i="5"/>
  <c r="A198" i="5"/>
  <c r="F197" i="5"/>
  <c r="D197" i="5"/>
  <c r="C197" i="5"/>
  <c r="B197" i="5"/>
  <c r="A197" i="5"/>
  <c r="F196" i="5"/>
  <c r="D196" i="5"/>
  <c r="C196" i="5"/>
  <c r="B196" i="5"/>
  <c r="A196" i="5"/>
  <c r="F195" i="5"/>
  <c r="D195" i="5"/>
  <c r="C195" i="5"/>
  <c r="B195" i="5"/>
  <c r="A195" i="5"/>
  <c r="F194" i="5"/>
  <c r="D194" i="5"/>
  <c r="C194" i="5"/>
  <c r="B194" i="5"/>
  <c r="A194" i="5"/>
  <c r="F193" i="5"/>
  <c r="D193" i="5"/>
  <c r="C193" i="5"/>
  <c r="B193" i="5"/>
  <c r="A193" i="5"/>
  <c r="F192" i="5"/>
  <c r="D192" i="5"/>
  <c r="C192" i="5"/>
  <c r="B192" i="5"/>
  <c r="A192" i="5"/>
  <c r="F191" i="5"/>
  <c r="D191" i="5"/>
  <c r="C191" i="5"/>
  <c r="B191" i="5"/>
  <c r="A191" i="5"/>
  <c r="F190" i="5"/>
  <c r="D190" i="5"/>
  <c r="C190" i="5"/>
  <c r="B190" i="5"/>
  <c r="A190" i="5"/>
  <c r="F189" i="5"/>
  <c r="D189" i="5"/>
  <c r="C189" i="5"/>
  <c r="B189" i="5"/>
  <c r="A189" i="5"/>
  <c r="F188" i="5"/>
  <c r="D188" i="5"/>
  <c r="C188" i="5"/>
  <c r="B188" i="5"/>
  <c r="A188" i="5"/>
  <c r="F187" i="5"/>
  <c r="D187" i="5"/>
  <c r="C187" i="5"/>
  <c r="B187" i="5"/>
  <c r="A187" i="5"/>
  <c r="F186" i="5"/>
  <c r="D186" i="5"/>
  <c r="C186" i="5"/>
  <c r="B186" i="5"/>
  <c r="A186" i="5"/>
  <c r="F185" i="5"/>
  <c r="D185" i="5"/>
  <c r="C185" i="5"/>
  <c r="B185" i="5"/>
  <c r="A185" i="5"/>
  <c r="F184" i="5"/>
  <c r="D184" i="5"/>
  <c r="C184" i="5"/>
  <c r="B184" i="5"/>
  <c r="A184" i="5"/>
  <c r="F183" i="5"/>
  <c r="D183" i="5"/>
  <c r="C183" i="5"/>
  <c r="B183" i="5"/>
  <c r="A183" i="5"/>
  <c r="F182" i="5"/>
  <c r="D182" i="5"/>
  <c r="C182" i="5"/>
  <c r="B182" i="5"/>
  <c r="A182" i="5"/>
  <c r="F181" i="5"/>
  <c r="D181" i="5"/>
  <c r="C181" i="5"/>
  <c r="B181" i="5"/>
  <c r="A181" i="5"/>
  <c r="F180" i="5"/>
  <c r="D180" i="5"/>
  <c r="C180" i="5"/>
  <c r="B180" i="5"/>
  <c r="A180" i="5"/>
  <c r="F179" i="5"/>
  <c r="D179" i="5"/>
  <c r="C179" i="5"/>
  <c r="B179" i="5"/>
  <c r="A179" i="5"/>
  <c r="F178" i="5"/>
  <c r="D178" i="5"/>
  <c r="C178" i="5"/>
  <c r="B178" i="5"/>
  <c r="A178" i="5"/>
  <c r="F177" i="5"/>
  <c r="D177" i="5"/>
  <c r="C177" i="5"/>
  <c r="B177" i="5"/>
  <c r="A177" i="5"/>
  <c r="F176" i="5"/>
  <c r="D176" i="5"/>
  <c r="C176" i="5"/>
  <c r="B176" i="5"/>
  <c r="A176" i="5"/>
  <c r="F175" i="5"/>
  <c r="D175" i="5"/>
  <c r="C175" i="5"/>
  <c r="B175" i="5"/>
  <c r="A175" i="5"/>
  <c r="F174" i="5"/>
  <c r="D174" i="5"/>
  <c r="C174" i="5"/>
  <c r="B174" i="5"/>
  <c r="A174" i="5"/>
  <c r="F173" i="5"/>
  <c r="D173" i="5"/>
  <c r="C173" i="5"/>
  <c r="B173" i="5"/>
  <c r="A173" i="5"/>
  <c r="F172" i="5"/>
  <c r="D172" i="5"/>
  <c r="C172" i="5"/>
  <c r="B172" i="5"/>
  <c r="A172" i="5"/>
  <c r="F171" i="5"/>
  <c r="D171" i="5"/>
  <c r="C171" i="5"/>
  <c r="B171" i="5"/>
  <c r="A171" i="5"/>
  <c r="F170" i="5"/>
  <c r="D170" i="5"/>
  <c r="C170" i="5"/>
  <c r="B170" i="5"/>
  <c r="A170" i="5"/>
  <c r="F169" i="5"/>
  <c r="D169" i="5"/>
  <c r="C169" i="5"/>
  <c r="B169" i="5"/>
  <c r="A169" i="5"/>
  <c r="F168" i="5"/>
  <c r="D168" i="5"/>
  <c r="C168" i="5"/>
  <c r="B168" i="5"/>
  <c r="A168" i="5"/>
  <c r="F167" i="5"/>
  <c r="D167" i="5"/>
  <c r="C167" i="5"/>
  <c r="B167" i="5"/>
  <c r="A167" i="5"/>
  <c r="F166" i="5"/>
  <c r="D166" i="5"/>
  <c r="C166" i="5"/>
  <c r="B166" i="5"/>
  <c r="A166" i="5"/>
  <c r="F165" i="5"/>
  <c r="D165" i="5"/>
  <c r="C165" i="5"/>
  <c r="B165" i="5"/>
  <c r="A165" i="5"/>
  <c r="F164" i="5"/>
  <c r="D164" i="5"/>
  <c r="C164" i="5"/>
  <c r="B164" i="5"/>
  <c r="A164" i="5"/>
  <c r="F163" i="5"/>
  <c r="D163" i="5"/>
  <c r="C163" i="5"/>
  <c r="B163" i="5"/>
  <c r="A163" i="5"/>
  <c r="F162" i="5"/>
  <c r="D162" i="5"/>
  <c r="C162" i="5"/>
  <c r="B162" i="5"/>
  <c r="A162" i="5"/>
  <c r="F161" i="5"/>
  <c r="D161" i="5"/>
  <c r="C161" i="5"/>
  <c r="B161" i="5"/>
  <c r="A161" i="5"/>
  <c r="F160" i="5"/>
  <c r="D160" i="5"/>
  <c r="C160" i="5"/>
  <c r="B160" i="5"/>
  <c r="A160" i="5"/>
  <c r="F159" i="5"/>
  <c r="D159" i="5"/>
  <c r="C159" i="5"/>
  <c r="B159" i="5"/>
  <c r="A159" i="5"/>
  <c r="F158" i="5"/>
  <c r="D158" i="5"/>
  <c r="C158" i="5"/>
  <c r="B158" i="5"/>
  <c r="A158" i="5"/>
  <c r="F157" i="5"/>
  <c r="D157" i="5"/>
  <c r="C157" i="5"/>
  <c r="B157" i="5"/>
  <c r="A157" i="5"/>
  <c r="F156" i="5"/>
  <c r="D156" i="5"/>
  <c r="C156" i="5"/>
  <c r="B156" i="5"/>
  <c r="A156" i="5"/>
  <c r="F155" i="5"/>
  <c r="D155" i="5"/>
  <c r="C155" i="5"/>
  <c r="B155" i="5"/>
  <c r="A155" i="5"/>
  <c r="F154" i="5"/>
  <c r="D154" i="5"/>
  <c r="C154" i="5"/>
  <c r="B154" i="5"/>
  <c r="A154" i="5"/>
  <c r="F153" i="5"/>
  <c r="D153" i="5"/>
  <c r="C153" i="5"/>
  <c r="B153" i="5"/>
  <c r="A153" i="5"/>
  <c r="F152" i="5"/>
  <c r="D152" i="5"/>
  <c r="C152" i="5"/>
  <c r="B152" i="5"/>
  <c r="A152" i="5"/>
  <c r="F151" i="5"/>
  <c r="D151" i="5"/>
  <c r="C151" i="5"/>
  <c r="B151" i="5"/>
  <c r="A151" i="5"/>
  <c r="F150" i="5"/>
  <c r="D150" i="5"/>
  <c r="C150" i="5"/>
  <c r="B150" i="5"/>
  <c r="A150" i="5"/>
  <c r="F149" i="5"/>
  <c r="D149" i="5"/>
  <c r="C149" i="5"/>
  <c r="B149" i="5"/>
  <c r="A149" i="5"/>
  <c r="F148" i="5"/>
  <c r="D148" i="5"/>
  <c r="C148" i="5"/>
  <c r="B148" i="5"/>
  <c r="A148" i="5"/>
  <c r="F147" i="5"/>
  <c r="D147" i="5"/>
  <c r="C147" i="5"/>
  <c r="B147" i="5"/>
  <c r="A147" i="5"/>
  <c r="F146" i="5"/>
  <c r="D146" i="5"/>
  <c r="C146" i="5"/>
  <c r="B146" i="5"/>
  <c r="A146" i="5"/>
  <c r="F145" i="5"/>
  <c r="D145" i="5"/>
  <c r="C145" i="5"/>
  <c r="B145" i="5"/>
  <c r="A145" i="5"/>
  <c r="F144" i="5"/>
  <c r="D144" i="5"/>
  <c r="C144" i="5"/>
  <c r="B144" i="5"/>
  <c r="A144" i="5"/>
  <c r="F143" i="5"/>
  <c r="D143" i="5"/>
  <c r="C143" i="5"/>
  <c r="B143" i="5"/>
  <c r="A143" i="5"/>
  <c r="F142" i="5"/>
  <c r="D142" i="5"/>
  <c r="C142" i="5"/>
  <c r="B142" i="5"/>
  <c r="A142" i="5"/>
  <c r="F141" i="5"/>
  <c r="D141" i="5"/>
  <c r="C141" i="5"/>
  <c r="B141" i="5"/>
  <c r="A141" i="5"/>
  <c r="F140" i="5"/>
  <c r="D140" i="5"/>
  <c r="C140" i="5"/>
  <c r="B140" i="5"/>
  <c r="A140" i="5"/>
  <c r="F139" i="5"/>
  <c r="D139" i="5"/>
  <c r="C139" i="5"/>
  <c r="B139" i="5"/>
  <c r="A139" i="5"/>
  <c r="F138" i="5"/>
  <c r="D138" i="5"/>
  <c r="C138" i="5"/>
  <c r="B138" i="5"/>
  <c r="A138" i="5"/>
  <c r="F137" i="5"/>
  <c r="D137" i="5"/>
  <c r="C137" i="5"/>
  <c r="B137" i="5"/>
  <c r="A137" i="5"/>
  <c r="F136" i="5"/>
  <c r="D136" i="5"/>
  <c r="C136" i="5"/>
  <c r="B136" i="5"/>
  <c r="A136" i="5"/>
  <c r="F135" i="5"/>
  <c r="D135" i="5"/>
  <c r="C135" i="5"/>
  <c r="B135" i="5"/>
  <c r="A135" i="5"/>
  <c r="F134" i="5"/>
  <c r="D134" i="5"/>
  <c r="C134" i="5"/>
  <c r="B134" i="5"/>
  <c r="A134" i="5"/>
  <c r="F133" i="5"/>
  <c r="D133" i="5"/>
  <c r="C133" i="5"/>
  <c r="B133" i="5"/>
  <c r="A133" i="5"/>
  <c r="F132" i="5"/>
  <c r="D132" i="5"/>
  <c r="C132" i="5"/>
  <c r="B132" i="5"/>
  <c r="A132" i="5"/>
  <c r="F131" i="5"/>
  <c r="D131" i="5"/>
  <c r="C131" i="5"/>
  <c r="B131" i="5"/>
  <c r="A131" i="5"/>
  <c r="F130" i="5"/>
  <c r="D130" i="5"/>
  <c r="C130" i="5"/>
  <c r="B130" i="5"/>
  <c r="A130" i="5"/>
  <c r="F129" i="5"/>
  <c r="D129" i="5"/>
  <c r="C129" i="5"/>
  <c r="B129" i="5"/>
  <c r="A129" i="5"/>
  <c r="F128" i="5"/>
  <c r="D128" i="5"/>
  <c r="C128" i="5"/>
  <c r="B128" i="5"/>
  <c r="A128" i="5"/>
  <c r="F127" i="5"/>
  <c r="D127" i="5"/>
  <c r="C127" i="5"/>
  <c r="B127" i="5"/>
  <c r="A127" i="5"/>
  <c r="F126" i="5"/>
  <c r="D126" i="5"/>
  <c r="C126" i="5"/>
  <c r="B126" i="5"/>
  <c r="A126" i="5"/>
  <c r="F125" i="5"/>
  <c r="D125" i="5"/>
  <c r="C125" i="5"/>
  <c r="B125" i="5"/>
  <c r="A125" i="5"/>
  <c r="F124" i="5"/>
  <c r="D124" i="5"/>
  <c r="C124" i="5"/>
  <c r="B124" i="5"/>
  <c r="A124" i="5"/>
  <c r="F123" i="5"/>
  <c r="D123" i="5"/>
  <c r="C123" i="5"/>
  <c r="B123" i="5"/>
  <c r="A123" i="5"/>
  <c r="F122" i="5"/>
  <c r="D122" i="5"/>
  <c r="C122" i="5"/>
  <c r="B122" i="5"/>
  <c r="A122" i="5"/>
  <c r="F121" i="5"/>
  <c r="D121" i="5"/>
  <c r="C121" i="5"/>
  <c r="B121" i="5"/>
  <c r="A121" i="5"/>
  <c r="F120" i="5"/>
  <c r="D120" i="5"/>
  <c r="C120" i="5"/>
  <c r="B120" i="5"/>
  <c r="A120" i="5"/>
  <c r="F119" i="5"/>
  <c r="D119" i="5"/>
  <c r="C119" i="5"/>
  <c r="B119" i="5"/>
  <c r="A119" i="5"/>
  <c r="F118" i="5"/>
  <c r="D118" i="5"/>
  <c r="C118" i="5"/>
  <c r="B118" i="5"/>
  <c r="A118" i="5"/>
  <c r="F117" i="5"/>
  <c r="D117" i="5"/>
  <c r="C117" i="5"/>
  <c r="B117" i="5"/>
  <c r="A117" i="5"/>
  <c r="F116" i="5"/>
  <c r="D116" i="5"/>
  <c r="C116" i="5"/>
  <c r="B116" i="5"/>
  <c r="A116" i="5"/>
  <c r="F115" i="5"/>
  <c r="D115" i="5"/>
  <c r="C115" i="5"/>
  <c r="B115" i="5"/>
  <c r="A115" i="5"/>
  <c r="F114" i="5"/>
  <c r="D114" i="5"/>
  <c r="C114" i="5"/>
  <c r="B114" i="5"/>
  <c r="A114" i="5"/>
  <c r="F113" i="5"/>
  <c r="D113" i="5"/>
  <c r="C113" i="5"/>
  <c r="B113" i="5"/>
  <c r="A113" i="5"/>
  <c r="F112" i="5"/>
  <c r="D112" i="5"/>
  <c r="C112" i="5"/>
  <c r="B112" i="5"/>
  <c r="A112" i="5"/>
  <c r="F111" i="5"/>
  <c r="D111" i="5"/>
  <c r="C111" i="5"/>
  <c r="B111" i="5"/>
  <c r="A111" i="5"/>
  <c r="F110" i="5"/>
  <c r="D110" i="5"/>
  <c r="C110" i="5"/>
  <c r="B110" i="5"/>
  <c r="A110" i="5"/>
  <c r="F109" i="5"/>
  <c r="D109" i="5"/>
  <c r="C109" i="5"/>
  <c r="B109" i="5"/>
  <c r="A109" i="5"/>
  <c r="F108" i="5"/>
  <c r="D108" i="5"/>
  <c r="C108" i="5"/>
  <c r="B108" i="5"/>
  <c r="A108" i="5"/>
  <c r="F107" i="5"/>
  <c r="D107" i="5"/>
  <c r="C107" i="5"/>
  <c r="B107" i="5"/>
  <c r="A107" i="5"/>
  <c r="F106" i="5"/>
  <c r="D106" i="5"/>
  <c r="C106" i="5"/>
  <c r="B106" i="5"/>
  <c r="A106" i="5"/>
  <c r="F105" i="5"/>
  <c r="D105" i="5"/>
  <c r="C105" i="5"/>
  <c r="B105" i="5"/>
  <c r="A105" i="5"/>
  <c r="F104" i="5"/>
  <c r="D104" i="5"/>
  <c r="C104" i="5"/>
  <c r="B104" i="5"/>
  <c r="A104" i="5"/>
  <c r="F103" i="5"/>
  <c r="D103" i="5"/>
  <c r="C103" i="5"/>
  <c r="B103" i="5"/>
  <c r="A103" i="5"/>
  <c r="F102" i="5"/>
  <c r="D102" i="5"/>
  <c r="C102" i="5"/>
  <c r="B102" i="5"/>
  <c r="A102" i="5"/>
  <c r="F101" i="5"/>
  <c r="D101" i="5"/>
  <c r="C101" i="5"/>
  <c r="B101" i="5"/>
  <c r="A101" i="5"/>
  <c r="F100" i="5"/>
  <c r="D100" i="5"/>
  <c r="C100" i="5"/>
  <c r="B100" i="5"/>
  <c r="A100" i="5"/>
  <c r="F99" i="5"/>
  <c r="D99" i="5"/>
  <c r="C99" i="5"/>
  <c r="B99" i="5"/>
  <c r="A99" i="5"/>
  <c r="F98" i="5"/>
  <c r="D98" i="5"/>
  <c r="C98" i="5"/>
  <c r="B98" i="5"/>
  <c r="A98" i="5"/>
  <c r="F97" i="5"/>
  <c r="D97" i="5"/>
  <c r="C97" i="5"/>
  <c r="B97" i="5"/>
  <c r="A97" i="5"/>
  <c r="F96" i="5"/>
  <c r="D96" i="5"/>
  <c r="C96" i="5"/>
  <c r="B96" i="5"/>
  <c r="A96" i="5"/>
  <c r="F95" i="5"/>
  <c r="D95" i="5"/>
  <c r="C95" i="5"/>
  <c r="B95" i="5"/>
  <c r="A95" i="5"/>
  <c r="F94" i="5"/>
  <c r="D94" i="5"/>
  <c r="C94" i="5"/>
  <c r="B94" i="5"/>
  <c r="A94" i="5"/>
  <c r="F93" i="5"/>
  <c r="D93" i="5"/>
  <c r="C93" i="5"/>
  <c r="B93" i="5"/>
  <c r="A93" i="5"/>
  <c r="F92" i="5"/>
  <c r="D92" i="5"/>
  <c r="C92" i="5"/>
  <c r="B92" i="5"/>
  <c r="A92" i="5"/>
  <c r="F91" i="5"/>
  <c r="D91" i="5"/>
  <c r="C91" i="5"/>
  <c r="B91" i="5"/>
  <c r="A91" i="5"/>
  <c r="F90" i="5"/>
  <c r="D90" i="5"/>
  <c r="C90" i="5"/>
  <c r="B90" i="5"/>
  <c r="A90" i="5"/>
  <c r="F89" i="5"/>
  <c r="D89" i="5"/>
  <c r="C89" i="5"/>
  <c r="B89" i="5"/>
  <c r="A89" i="5"/>
  <c r="F88" i="5"/>
  <c r="D88" i="5"/>
  <c r="C88" i="5"/>
  <c r="B88" i="5"/>
  <c r="A88" i="5"/>
  <c r="F87" i="5"/>
  <c r="D87" i="5"/>
  <c r="C87" i="5"/>
  <c r="B87" i="5"/>
  <c r="A87" i="5"/>
  <c r="F86" i="5"/>
  <c r="D86" i="5"/>
  <c r="C86" i="5"/>
  <c r="B86" i="5"/>
  <c r="A86" i="5"/>
  <c r="F85" i="5"/>
  <c r="D85" i="5"/>
  <c r="C85" i="5"/>
  <c r="B85" i="5"/>
  <c r="A85" i="5"/>
  <c r="F84" i="5"/>
  <c r="D84" i="5"/>
  <c r="C84" i="5"/>
  <c r="B84" i="5"/>
  <c r="A84" i="5"/>
  <c r="F83" i="5"/>
  <c r="D83" i="5"/>
  <c r="C83" i="5"/>
  <c r="B83" i="5"/>
  <c r="A83" i="5"/>
  <c r="F82" i="5"/>
  <c r="D82" i="5"/>
  <c r="C82" i="5"/>
  <c r="B82" i="5"/>
  <c r="A82" i="5"/>
  <c r="F81" i="5"/>
  <c r="D81" i="5"/>
  <c r="C81" i="5"/>
  <c r="B81" i="5"/>
  <c r="A81" i="5"/>
  <c r="F80" i="5"/>
  <c r="D80" i="5"/>
  <c r="C80" i="5"/>
  <c r="B80" i="5"/>
  <c r="A80" i="5"/>
  <c r="F79" i="5"/>
  <c r="D79" i="5"/>
  <c r="C79" i="5"/>
  <c r="B79" i="5"/>
  <c r="A79" i="5"/>
  <c r="F78" i="5"/>
  <c r="D78" i="5"/>
  <c r="C78" i="5"/>
  <c r="B78" i="5"/>
  <c r="A78" i="5"/>
  <c r="F77" i="5"/>
  <c r="D77" i="5"/>
  <c r="C77" i="5"/>
  <c r="B77" i="5"/>
  <c r="A77" i="5"/>
  <c r="F76" i="5"/>
  <c r="D76" i="5"/>
  <c r="C76" i="5"/>
  <c r="B76" i="5"/>
  <c r="A76" i="5"/>
  <c r="F75" i="5"/>
  <c r="D75" i="5"/>
  <c r="C75" i="5"/>
  <c r="B75" i="5"/>
  <c r="A75" i="5"/>
  <c r="F74" i="5"/>
  <c r="D74" i="5"/>
  <c r="C74" i="5"/>
  <c r="B74" i="5"/>
  <c r="A74" i="5"/>
  <c r="F73" i="5"/>
  <c r="D73" i="5"/>
  <c r="C73" i="5"/>
  <c r="B73" i="5"/>
  <c r="A73" i="5"/>
  <c r="F72" i="5"/>
  <c r="D72" i="5"/>
  <c r="C72" i="5"/>
  <c r="B72" i="5"/>
  <c r="A72" i="5"/>
  <c r="F71" i="5"/>
  <c r="D71" i="5"/>
  <c r="C71" i="5"/>
  <c r="B71" i="5"/>
  <c r="A71" i="5"/>
  <c r="F70" i="5"/>
  <c r="D70" i="5"/>
  <c r="C70" i="5"/>
  <c r="B70" i="5"/>
  <c r="A70" i="5"/>
  <c r="F69" i="5"/>
  <c r="D69" i="5"/>
  <c r="C69" i="5"/>
  <c r="B69" i="5"/>
  <c r="A69" i="5"/>
  <c r="F68" i="5"/>
  <c r="D68" i="5"/>
  <c r="C68" i="5"/>
  <c r="B68" i="5"/>
  <c r="A68" i="5"/>
  <c r="F67" i="5"/>
  <c r="D67" i="5"/>
  <c r="C67" i="5"/>
  <c r="B67" i="5"/>
  <c r="A67" i="5"/>
  <c r="F66" i="5"/>
  <c r="D66" i="5"/>
  <c r="C66" i="5"/>
  <c r="B66" i="5"/>
  <c r="A66" i="5"/>
  <c r="F65" i="5"/>
  <c r="D65" i="5"/>
  <c r="C65" i="5"/>
  <c r="B65" i="5"/>
  <c r="A65" i="5"/>
  <c r="F64" i="5"/>
  <c r="D64" i="5"/>
  <c r="C64" i="5"/>
  <c r="B64" i="5"/>
  <c r="A64" i="5"/>
  <c r="F63" i="5"/>
  <c r="D63" i="5"/>
  <c r="C63" i="5"/>
  <c r="B63" i="5"/>
  <c r="A63" i="5"/>
  <c r="F62" i="5"/>
  <c r="D62" i="5"/>
  <c r="C62" i="5"/>
  <c r="B62" i="5"/>
  <c r="A62" i="5"/>
  <c r="F61" i="5"/>
  <c r="D61" i="5"/>
  <c r="C61" i="5"/>
  <c r="B61" i="5"/>
  <c r="A61" i="5"/>
  <c r="F60" i="5"/>
  <c r="D60" i="5"/>
  <c r="C60" i="5"/>
  <c r="B60" i="5"/>
  <c r="A60" i="5"/>
  <c r="F59" i="5"/>
  <c r="D59" i="5"/>
  <c r="C59" i="5"/>
  <c r="B59" i="5"/>
  <c r="A59" i="5"/>
  <c r="F58" i="5"/>
  <c r="D58" i="5"/>
  <c r="C58" i="5"/>
  <c r="B58" i="5"/>
  <c r="A58" i="5"/>
  <c r="F57" i="5"/>
  <c r="D57" i="5"/>
  <c r="C57" i="5"/>
  <c r="B57" i="5"/>
  <c r="A57" i="5"/>
  <c r="F56" i="5"/>
  <c r="D56" i="5"/>
  <c r="C56" i="5"/>
  <c r="B56" i="5"/>
  <c r="A56" i="5"/>
  <c r="F55" i="5"/>
  <c r="D55" i="5"/>
  <c r="C55" i="5"/>
  <c r="B55" i="5"/>
  <c r="A55" i="5"/>
  <c r="F54" i="5"/>
  <c r="D54" i="5"/>
  <c r="C54" i="5"/>
  <c r="B54" i="5"/>
  <c r="A54" i="5"/>
  <c r="F53" i="5"/>
  <c r="D53" i="5"/>
  <c r="C53" i="5"/>
  <c r="B53" i="5"/>
  <c r="A53" i="5"/>
  <c r="F52" i="5"/>
  <c r="D52" i="5"/>
  <c r="C52" i="5"/>
  <c r="B52" i="5"/>
  <c r="A52" i="5"/>
  <c r="F51" i="5"/>
  <c r="D51" i="5"/>
  <c r="C51" i="5"/>
  <c r="B51" i="5"/>
  <c r="A51" i="5"/>
  <c r="F50" i="5"/>
  <c r="D50" i="5"/>
  <c r="C50" i="5"/>
  <c r="B50" i="5"/>
  <c r="A50" i="5"/>
  <c r="F49" i="5"/>
  <c r="D49" i="5"/>
  <c r="C49" i="5"/>
  <c r="B49" i="5"/>
  <c r="A49" i="5"/>
  <c r="F48" i="5"/>
  <c r="D48" i="5"/>
  <c r="C48" i="5"/>
  <c r="B48" i="5"/>
  <c r="A48" i="5"/>
  <c r="F47" i="5"/>
  <c r="D47" i="5"/>
  <c r="C47" i="5"/>
  <c r="B47" i="5"/>
  <c r="A47" i="5"/>
  <c r="F46" i="5"/>
  <c r="D46" i="5"/>
  <c r="C46" i="5"/>
  <c r="B46" i="5"/>
  <c r="A46" i="5"/>
  <c r="F45" i="5"/>
  <c r="D45" i="5"/>
  <c r="C45" i="5"/>
  <c r="B45" i="5"/>
  <c r="A45" i="5"/>
  <c r="F44" i="5"/>
  <c r="D44" i="5"/>
  <c r="C44" i="5"/>
  <c r="B44" i="5"/>
  <c r="A44" i="5"/>
  <c r="F43" i="5"/>
  <c r="D43" i="5"/>
  <c r="C43" i="5"/>
  <c r="B43" i="5"/>
  <c r="A43" i="5"/>
  <c r="F42" i="5"/>
  <c r="D42" i="5"/>
  <c r="C42" i="5"/>
  <c r="B42" i="5"/>
  <c r="A42" i="5"/>
  <c r="F41" i="5"/>
  <c r="D41" i="5"/>
  <c r="C41" i="5"/>
  <c r="B41" i="5"/>
  <c r="A41" i="5"/>
  <c r="F40" i="5"/>
  <c r="D40" i="5"/>
  <c r="C40" i="5"/>
  <c r="B40" i="5"/>
  <c r="A40" i="5"/>
  <c r="F39" i="5"/>
  <c r="D39" i="5"/>
  <c r="C39" i="5"/>
  <c r="B39" i="5"/>
  <c r="A39" i="5"/>
  <c r="F38" i="5"/>
  <c r="D38" i="5"/>
  <c r="C38" i="5"/>
  <c r="B38" i="5"/>
  <c r="A38" i="5"/>
  <c r="F37" i="5"/>
  <c r="D37" i="5"/>
  <c r="C37" i="5"/>
  <c r="B37" i="5"/>
  <c r="A37" i="5"/>
  <c r="F36" i="5"/>
  <c r="D36" i="5"/>
  <c r="C36" i="5"/>
  <c r="B36" i="5"/>
  <c r="A36" i="5"/>
  <c r="F35" i="5"/>
  <c r="D35" i="5"/>
  <c r="C35" i="5"/>
  <c r="B35" i="5"/>
  <c r="A35" i="5"/>
  <c r="F34" i="5"/>
  <c r="D34" i="5"/>
  <c r="C34" i="5"/>
  <c r="B34" i="5"/>
  <c r="A34" i="5"/>
  <c r="F33" i="5"/>
  <c r="D33" i="5"/>
  <c r="C33" i="5"/>
  <c r="B33" i="5"/>
  <c r="A33" i="5"/>
  <c r="F32" i="5"/>
  <c r="D32" i="5"/>
  <c r="C32" i="5"/>
  <c r="B32" i="5"/>
  <c r="A32" i="5"/>
  <c r="F31" i="5"/>
  <c r="D31" i="5"/>
  <c r="C31" i="5"/>
  <c r="B31" i="5"/>
  <c r="A31" i="5"/>
  <c r="F30" i="5"/>
  <c r="D30" i="5"/>
  <c r="C30" i="5"/>
  <c r="B30" i="5"/>
  <c r="A30" i="5"/>
  <c r="F29" i="5"/>
  <c r="D29" i="5"/>
  <c r="C29" i="5"/>
  <c r="B29" i="5"/>
  <c r="A29" i="5"/>
  <c r="F28" i="5"/>
  <c r="D28" i="5"/>
  <c r="C28" i="5"/>
  <c r="B28" i="5"/>
  <c r="A28" i="5"/>
  <c r="F27" i="5"/>
  <c r="D27" i="5"/>
  <c r="C27" i="5"/>
  <c r="B27" i="5"/>
  <c r="A27" i="5"/>
  <c r="F26" i="5"/>
  <c r="D26" i="5"/>
  <c r="C26" i="5"/>
  <c r="B26" i="5"/>
  <c r="A26" i="5"/>
  <c r="F25" i="5"/>
  <c r="D25" i="5"/>
  <c r="C25" i="5"/>
  <c r="B25" i="5"/>
  <c r="A25" i="5"/>
  <c r="F24" i="5"/>
  <c r="D24" i="5"/>
  <c r="C24" i="5"/>
  <c r="B24" i="5"/>
  <c r="A24" i="5"/>
  <c r="F23" i="5"/>
  <c r="D23" i="5"/>
  <c r="C23" i="5"/>
  <c r="B23" i="5"/>
  <c r="A23" i="5"/>
  <c r="F22" i="5"/>
  <c r="D22" i="5"/>
  <c r="C22" i="5"/>
  <c r="B22" i="5"/>
  <c r="A22" i="5"/>
  <c r="F21" i="5"/>
  <c r="D21" i="5"/>
  <c r="C21" i="5"/>
  <c r="B21" i="5"/>
  <c r="A21" i="5"/>
  <c r="F20" i="5"/>
  <c r="D20" i="5"/>
  <c r="C20" i="5"/>
  <c r="B20" i="5"/>
  <c r="A20" i="5"/>
  <c r="F19" i="5"/>
  <c r="D19" i="5"/>
  <c r="C19" i="5"/>
  <c r="B19" i="5"/>
  <c r="A19" i="5"/>
  <c r="F18" i="5"/>
  <c r="D18" i="5"/>
  <c r="C18" i="5"/>
  <c r="B18" i="5"/>
  <c r="A18" i="5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10" i="4"/>
  <c r="A411" i="4"/>
  <c r="A412" i="4"/>
  <c r="A413" i="4"/>
  <c r="A414" i="4"/>
  <c r="A415" i="4"/>
  <c r="A416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Kristian Olsen</author>
    <author>kaata</author>
  </authors>
  <commentList>
    <comment ref="B3" authorId="0" shapeId="0" xr:uid="{EADADCAA-5E4F-4655-BB2B-AE79414B575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Adjunkt med ph.d.-forløb</t>
        </r>
      </text>
    </comment>
    <comment ref="D5" authorId="0" shapeId="0" xr:uid="{4EF6C22B-4CB9-4A3D-BBA5-0F8141AF38B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Cambridge University - Scott Polar Research Institute</t>
        </r>
      </text>
    </comment>
    <comment ref="B7" authorId="0" shapeId="0" xr:uid="{02A5AC28-CB01-490B-9CF7-C099BF7B597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http://digitalrepository.unm.edu/ce_etds/178</t>
        </r>
      </text>
    </comment>
    <comment ref="B10" authorId="0" shapeId="0" xr:uid="{D89348C6-5AF0-4096-83AC-49832E4696A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http://ethos.bl.uk/OrderDetails.do?uin=uk.bl.ethos.710845</t>
        </r>
      </text>
    </comment>
    <comment ref="B22" authorId="0" shapeId="0" xr:uid="{2ADC7369-B3E6-4E1B-8298-4B703C72823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http://etheses.dur.ac.uk/9359/1/9359_6290.PDF?UkUDh:CyT</t>
        </r>
      </text>
    </comment>
    <comment ref="B26" authorId="0" shapeId="0" xr:uid="{BEFB9388-12D0-4CB3-9C54-57C3AAA085F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http://ethos.bl.uk/OrderDetails.do?uin=uk.bl.ethos.607452</t>
        </r>
      </text>
    </comment>
    <comment ref="B27" authorId="0" shapeId="0" xr:uid="{CC896730-187B-4466-B52A-CB21058D834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https://open.library.ubc.ca/cIRcle/collections/ubctheses/831/items/1.0092994</t>
        </r>
      </text>
    </comment>
    <comment ref="B29" authorId="0" shapeId="0" xr:uid="{0C8DCF22-9B34-4141-AEAC-F49FFE63321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https://www.era.lib.ed.ac.uk/handle/1842/14117</t>
        </r>
      </text>
    </comment>
    <comment ref="B32" authorId="0" shapeId="0" xr:uid="{9D21B099-1E60-4138-BBBF-A1CB1C071B0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https://www.rug.nl/research/portal/en/publications/continuity-and-discontinuity-in-the-inuit-culture-of-greenland(650a2cf7-1374-4b3f-bbf0-cea50f9b5749).html</t>
        </r>
      </text>
    </comment>
    <comment ref="B39" authorId="0" shapeId="0" xr:uid="{E43687B7-6B36-4CA2-ADED-C432EA21EEF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https://era.library.ualberta.ca/items/b77bfcce-93bd-40aa-8d7e-1823953f1be5</t>
        </r>
      </text>
    </comment>
    <comment ref="B42" authorId="0" shapeId="0" xr:uid="{62186581-60F0-47C4-868A-DCD7E2C0E60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http://ethos.bl.uk/OrderDetails.do?uin=uk.bl.ethos.348673</t>
        </r>
      </text>
    </comment>
    <comment ref="B45" authorId="0" shapeId="0" xr:uid="{E96F30C5-7CAA-4074-9CAF-5B8DA71AC6B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http://hdl.handle.net/2429/25515</t>
        </r>
      </text>
    </comment>
    <comment ref="B47" authorId="0" shapeId="0" xr:uid="{AA4ADDEE-5BEE-4680-8615-9139EDA007F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http://ethos.bl.uk/OrderDetails.do?uin=uk.bl.ethos.377322</t>
        </r>
      </text>
    </comment>
    <comment ref="B51" authorId="0" shapeId="0" xr:uid="{98B92255-49FE-4EEC-8DB8-F714B0D24D2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https://www.rug.nl/research/portal/en/publications/between-greenland-and-america(1cfa8f3f-a70b-4e16-8085-3d1db413e685).html</t>
        </r>
      </text>
    </comment>
    <comment ref="F51" authorId="0" shapeId="0" xr:uid="{A4B3361E-4683-4604-B253-1DD595EA449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 shapeId="0" xr:uid="{048D495C-AC76-4F8B-9AE6-385153A69A4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http://etheses.dur.ac.uk/6446/</t>
        </r>
      </text>
    </comment>
    <comment ref="B61" authorId="0" shapeId="0" xr:uid="{484BA47D-793A-4C96-A345-561AED22736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https://www.era.lib.ed.ac.uk/handle/1842/14843</t>
        </r>
      </text>
    </comment>
    <comment ref="B62" authorId="0" shapeId="0" xr:uid="{4B9F768D-A05A-4AC1-80A8-B3EA84BED7A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http://ethos.bl.uk/OrderDetails.do?uin=uk.bl.ethos.657838</t>
        </r>
      </text>
    </comment>
    <comment ref="B65" authorId="0" shapeId="0" xr:uid="{83166414-701F-4122-842E-F33062301E2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http://cadmus.eui.eu/handle/1814/4606</t>
        </r>
      </text>
    </comment>
    <comment ref="B78" authorId="0" shapeId="0" xr:uid="{72B509A1-A2CC-47B2-80CF-6085387F9E7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https://www.researchgate.net/profile/Knut_Conradsen/publication/268200067_SPATIAL_FACTOR_ANALYSIS_OF_STREAM_SEDIMENT_GEOCHEMISTRY_DATA_FROM_SOUTH_GREENLAND/links/54e0e5ec0cf296663790ee4f.pdf</t>
        </r>
      </text>
    </comment>
    <comment ref="B80" authorId="0" shapeId="0" xr:uid="{80A5BD76-7454-4BFB-BC69-98981956033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http://hdl.handle.net/2429/6871</t>
        </r>
      </text>
    </comment>
    <comment ref="F80" authorId="0" shapeId="0" xr:uid="{C4EB7971-4FF5-4A1F-A82C-FF0E402867A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0" shapeId="0" xr:uid="{5F83DC29-B091-47B5-859F-CA97E34631B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http://ethos.bl.uk/OrderDetails.do?uin=uk.bl.ethos.496317</t>
        </r>
      </text>
    </comment>
    <comment ref="B82" authorId="0" shapeId="0" xr:uid="{A9659820-FC5E-435D-89F0-6DCBDCDD72B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http://ethos.bl.uk/OrderDetails.do?uin=uk.bl.ethos.338144</t>
        </r>
      </text>
    </comment>
    <comment ref="B93" authorId="0" shapeId="0" xr:uid="{6AC667A7-E1AD-4F45-9842-42961EFA00E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https://era.library.ualberta.ca/items/b01900f3-525e-4a71-b0bf-792204acaf2e</t>
        </r>
      </text>
    </comment>
    <comment ref="A102" authorId="0" shapeId="0" xr:uid="{9D7C2ACD-3D5C-4A9F-B68A-3A63FFE6322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 grad i 1998 ifølge CV.</t>
        </r>
      </text>
    </comment>
    <comment ref="B111" authorId="0" shapeId="0" xr:uid="{BC2E3BB1-BC78-460E-97DE-225D675BC3E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books.google.gl/books?id=IF7kxs-A92AC&amp;pg=PA101&amp;lpg=PA101&amp;dq=The+avifauna+of+Greenland+in+a+quaternary+zoological+perspective.+An+analyses+of+the+zoogeography+of+selected+bird+species+and+prehistoric+hunting+in+low+arctic+Greenland.&amp;source=bl&amp;ots=WBHLhxaKpu&amp;sig=ACfU3U1_fmNodbvXU4y2Wk_5o7xKwehY8A&amp;hl=en&amp;sa=X&amp;ved=2ahUKEwjK5Jem36zgAhXqRd8KHYTpC6wQ6AEwAHoECAQQAQ#v=onepage&amp;q=The%20avifauna%20of%20Greenland%20in%20a%20quaternary%20zoological%20perspective.%20An%20analyses%20of%20the%20zoogeography%20of%20selected%20bird%20species%20and%20prehistoric%20hunting%20in%20low%20arctic%20Greenland.&amp;f=false</t>
        </r>
      </text>
    </comment>
    <comment ref="B116" authorId="1" shapeId="0" xr:uid="{9222C4FC-A88A-456E-B4C3-34370C198B74}">
      <text>
        <r>
          <rPr>
            <sz val="9"/>
            <color indexed="81"/>
            <rFont val="Tahoma"/>
            <family val="2"/>
          </rPr>
          <t xml:space="preserve">HKO: file:///C:/Users/kaata/Downloads/forbruget_af_traditionelle_groenlandske_foedevarer_i_vestgroenland%20(1).pdf
</t>
        </r>
      </text>
    </comment>
    <comment ref="B131" authorId="0" shapeId="0" xr:uid="{D82D367C-629B-4B5D-91E9-1E94284B62A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https://ethos.bl.uk/OrderDetails.do?uin=uk.bl.ethos.401419</t>
        </r>
      </text>
    </comment>
    <comment ref="B132" authorId="0" shapeId="0" xr:uid="{A084F778-32AB-4DC8-ABC3-31F90983A95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http://orbit.dtu.dk/files/127447230/MR2005_033_1_.pdf</t>
        </r>
      </text>
    </comment>
    <comment ref="B133" authorId="0" shapeId="0" xr:uid="{74B33346-3ED2-46FD-8DB6-7C471A4EDE3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http://ocean.dmi.dk/staff/mhri/Docs/PhD.html</t>
        </r>
      </text>
    </comment>
    <comment ref="B136" authorId="0" shapeId="0" xr:uid="{17BB18B3-AEDC-45F2-B940-5076B1E453B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Unpublished Ph.D. thesis</t>
        </r>
      </text>
    </comment>
    <comment ref="B137" authorId="0" shapeId="0" xr:uid="{EDB87000-292B-49A7-9313-F768FF0EFA3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http://hdl.handle.net/1887/56410</t>
        </r>
      </text>
    </comment>
    <comment ref="B138" authorId="0" shapeId="0" xr:uid="{9C9E2A3B-8E9D-47E5-B5AB-B51A34A1730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https://www.rug.nl/research/portal/en/publications/the-jan-mayen-whaling-industry--its-exploitation-of-the-greenland-right-whale-and-its-impact-on-the-marine-ecosystem(3e8d608f-1806-4474-aeb3-86e67777fd12).html</t>
        </r>
      </text>
    </comment>
    <comment ref="B139" authorId="0" shapeId="0" xr:uid="{C018CD85-26F6-462F-A945-3339AACD1D0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http://hdl.handle.net/2429/16994</t>
        </r>
      </text>
    </comment>
    <comment ref="B149" authorId="0" shapeId="0" xr:uid="{314EF26F-C6C9-4605-A7DC-A89C6BDBC1F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Ansat som forsker i Naturinstitutet fra 2005</t>
        </r>
      </text>
    </comment>
    <comment ref="B152" authorId="0" shapeId="0" xr:uid="{61F9F0F5-332F-47F5-8C1A-6BB979E3452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http://ethos.bl.uk/OrderDetails.do?uin=uk.bl.ethos.527697
</t>
        </r>
      </text>
    </comment>
    <comment ref="B168" authorId="0" shapeId="0" xr:uid="{6309C933-ADE4-4981-B52B-7433033750B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https://curve.carleton.ca/8163a8dd-8d8e-46eb-bb74-95a5954d0161</t>
        </r>
      </text>
    </comment>
    <comment ref="A176" authorId="0" shapeId="0" xr:uid="{0C5C8663-669C-4DF4-98A5-058A3FEA867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Ph.d.-studerende fra 2000-2004 ifølge hendes CV.</t>
        </r>
      </text>
    </comment>
    <comment ref="B184" authorId="0" shapeId="0" xr:uid="{EA77380A-E3F0-4F92-B851-32A2B1B39B3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http://orbit.dtu.dk/files/127198050/Publishers_version.pdf</t>
        </r>
      </text>
    </comment>
    <comment ref="B186" authorId="0" shapeId="0" xr:uid="{BB60C236-79FC-41AA-A12F-46DD0710F4B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https://glaciers.gi.alaska.edu/sites/default/files/material/radic_phd.pdf</t>
        </r>
      </text>
    </comment>
    <comment ref="B196" authorId="0" shapeId="0" xr:uid="{76C6A4C7-5EB0-43A5-A681-13EACEE1FB7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http://ethos.bl.uk/OrderDetails.do?uin=uk.bl.ethos.552246</t>
        </r>
      </text>
    </comment>
    <comment ref="A207" authorId="0" shapeId="0" xr:uid="{EDAE30E1-EA75-4AF7-8160-868D5E43FFC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Uni´s årsrapport 2013</t>
        </r>
      </text>
    </comment>
    <comment ref="B207" authorId="0" shapeId="0" xr:uid="{1CAB22C5-AAFE-4862-9740-91B4E726C7B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Det første Ph.d.-grad i Ilisimatusarfik´s historie
</t>
        </r>
      </text>
    </comment>
    <comment ref="B211" authorId="0" shapeId="0" xr:uid="{B9CF4958-E3E0-46DD-A1DF-DC9257BB55C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https://glaciers.gi.alaska.edu/sites/default/files/material/Amundson_thesis.pdf</t>
        </r>
      </text>
    </comment>
    <comment ref="B212" authorId="0" shapeId="0" xr:uid="{DDCA09EA-27DB-4653-8F48-6E4DC7286E2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http://ethos.bl.uk/OrderDetails.do?uin=uk.bl.ethos.608729</t>
        </r>
      </text>
    </comment>
    <comment ref="B213" authorId="0" shapeId="0" xr:uid="{98CA4B15-84AE-4838-BD3B-5AF830C94BB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https://cronfa.swan.ac.uk/Record/cronfa42732</t>
        </r>
      </text>
    </comment>
    <comment ref="B221" authorId="1" shapeId="0" xr:uid="{B8E42A7B-C91A-41C6-8599-82F956964D68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HKO:http://vbn.aau.dk/da/publications-phd-technicalnaturalsciences/sea-effectiveness-and-power-in-decisionmaking(894397a6-d316-4d43-98df-5825c63d076c).html
</t>
        </r>
      </text>
    </comment>
    <comment ref="E221" authorId="1" shapeId="0" xr:uid="{7E4832F7-F4CF-43CE-998D-CEA149414752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22" authorId="0" shapeId="0" xr:uid="{AAD3DE67-18A4-4E88-AC2E-5D4176CA7B6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http://orbit.dtu.dk/en/publications/solar-heating-in-greenland(c21a5ce8-c425-404f-8a19-f2b5c932cd0f).html</t>
        </r>
      </text>
    </comment>
    <comment ref="G222" authorId="0" shapeId="0" xr:uid="{E334D7E8-380A-4A8D-8CE1-1C4D7F042CD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Grønlands Selvstyres pulje til forskningsfremme</t>
        </r>
      </text>
    </comment>
    <comment ref="B224" authorId="0" shapeId="0" xr:uid="{6580A3D1-9CBC-4023-B99E-44C9840D74A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
</t>
        </r>
      </text>
    </comment>
    <comment ref="B226" authorId="0" shapeId="0" xr:uid="{E4CE9D90-5FE2-413A-B62F-A47B130B84E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Gitte Trondheim</t>
        </r>
      </text>
    </comment>
    <comment ref="B228" authorId="1" shapeId="0" xr:uid="{AF4C367D-A1C6-42A2-8282-58C16BDFF797}">
      <text>
        <r>
          <rPr>
            <sz val="9"/>
            <color indexed="81"/>
            <rFont val="Tahoma"/>
            <family val="2"/>
          </rPr>
          <t xml:space="preserve">HKO:https://ccrs.ku.dk/phd/phdthesisdefences/lillrastad/
</t>
        </r>
      </text>
    </comment>
    <comment ref="B238" authorId="0" shapeId="0" xr:uid="{0239DDA3-B679-4352-BB56-0CD44EFCDD3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http://web.a.ebscohost.com/ehost/detail/detail?vid=12&amp;sid=cf6ba725-5ee8-4174-bffe-521614044ada%40sdc-v-sessmgr03&amp;bdata=JnNpdGU9ZWhvc3QtbGl2ZQ%3d%3d#AN=37144D5389EFC879&amp;db=ddu</t>
        </r>
      </text>
    </comment>
    <comment ref="B239" authorId="0" shapeId="0" xr:uid="{89F1D817-16CF-497F-88E3-9A5B5FC92A5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http://ethos.bl.uk/OrderDetails.do?uin=uk.bl.ethos.558590</t>
        </r>
      </text>
    </comment>
    <comment ref="B240" authorId="0" shapeId="0" xr:uid="{DC0C5B45-129F-428A-9C9C-B266EBAD922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http://ethos.bl.uk/OrderDetails.do?uin=uk.bl.ethos.601519</t>
        </r>
      </text>
    </comment>
    <comment ref="B241" authorId="0" shapeId="0" xr:uid="{E676E8BA-B97A-4A21-A73C-06337B3464B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https://conservancy.umn.edu/handle/11299/117240</t>
        </r>
      </text>
    </comment>
    <comment ref="B242" authorId="0" shapeId="0" xr:uid="{D55AF866-C5A6-4BF3-B6CD-9DF72EECDC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https://open.library.ubc.ca/cIRcle/collections/ubctheses/24/items/1.0072271</t>
        </r>
      </text>
    </comment>
    <comment ref="B261" authorId="0" shapeId="0" xr:uid="{DA63248D-7529-4005-AD46-D3A5D3C785C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62" authorId="0" shapeId="0" xr:uid="{24C3CB36-A112-457C-BB16-4C9B7FE3AB4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64" authorId="0" shapeId="0" xr:uid="{707AC6EC-251D-4E5D-A792-E741F43D6C3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https://ethos.bl.uk/OrderDetails.do?uin=uk.bl.ethos.625834</t>
        </r>
      </text>
    </comment>
    <comment ref="B265" authorId="0" shapeId="0" xr:uid="{D1EDB6AB-9224-43F0-9070-6596E1EC521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http://ethos.bl.uk/OrderDetails.do?uin=uk.bl.ethos.571453</t>
        </r>
      </text>
    </comment>
    <comment ref="B266" authorId="0" shapeId="0" xr:uid="{B0CC6B06-4857-4E8C-A3AD-06A314F96AD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http://ethos.bl.uk/OrderDetails.do?uin=uk.bl.ethos.558635</t>
        </r>
      </text>
    </comment>
    <comment ref="B275" authorId="1" shapeId="0" xr:uid="{12F6170A-21D2-4A48-BA1A-0E53E5C69AC3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HKO:http://vbn.aau.dk/da/publications-phd-technicalnaturalsciences/groenlands-bygder(cb884a21-9e73-4eb2-bb52-00b60735fedf).html
</t>
        </r>
      </text>
    </comment>
    <comment ref="E275" authorId="1" shapeId="0" xr:uid="{12A963CC-435E-47FC-9E50-A069FA1A0F09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76" authorId="1" shapeId="0" xr:uid="{B4708EA9-F255-4146-91AE-752303CB2B70}">
      <text>
        <r>
          <rPr>
            <sz val="9"/>
            <color indexed="81"/>
            <rFont val="Tahoma"/>
            <family val="2"/>
          </rPr>
          <t>HKO:
http://vbn.aau.dk/da/publications-phd-technicalnaturalsciences/power-and-participation-in-greenlandic-fisheries-governance(a506d686-3d09-4e5e-a2b0-0202a3d13ed2).html</t>
        </r>
      </text>
    </comment>
    <comment ref="E276" authorId="1" shapeId="0" xr:uid="{F22DF27F-0461-4C64-842A-7AAD3DC9BDE6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78" authorId="0" shapeId="0" xr:uid="{8137524B-4201-472E-8996-AD9A87D2DF9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http://orbit.dtu.dk/en/publications/id(ca2b5f5c-a260-4afc-8248-39e5e3fadbb5).html</t>
        </r>
      </text>
    </comment>
    <comment ref="B279" authorId="0" shapeId="0" xr:uid="{FC9E1D54-48CF-4601-A7DD-9F05A6EB616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https://docplayer.dk/17419295-Tema-kapacitetsopbygning-gennem-forskning-uddannelse.html</t>
        </r>
      </text>
    </comment>
    <comment ref="B284" authorId="0" shapeId="0" xr:uid="{D2D61264-6725-4DB8-8B08-675E1DCBCC5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Tidligere Charlotte Jensen</t>
        </r>
      </text>
    </comment>
    <comment ref="B288" authorId="0" shapeId="0" xr:uid="{39A784C0-C137-490A-A351-F515AE52191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https://pdfs.semanticscholar.org/1353/28de93209ebfc60ad59cfe86e11f4f52d02c.pdf</t>
        </r>
      </text>
    </comment>
    <comment ref="B289" authorId="0" shapeId="0" xr:uid="{499EB537-1196-4D10-8281-B0CABD874A5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https://glaciers.gi.alaska.edu/sites/default/files/David_Podraski_PhD_Thesis_2013.pdf</t>
        </r>
      </text>
    </comment>
    <comment ref="B290" authorId="0" shapeId="0" xr:uid="{63E24C0B-4170-4493-9975-A3095C967C8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91" authorId="0" shapeId="0" xr:uid="{5044A9BE-AD45-4C31-980F-4BA9FC673E2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92" authorId="0" shapeId="0" xr:uid="{91F375D4-9364-4225-9A10-E06DE3EA2A1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https://www.rug.nl/research/portal/en/publications/fat-distribution-and-glucose-intolerance-among-greenland-inuit(918499f2-eabb-4feb-b9d4-31937945bb17).html</t>
        </r>
      </text>
    </comment>
    <comment ref="B293" authorId="0" shapeId="0" xr:uid="{497EB561-7C0F-45BC-9E9C-60F30AF9E79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http://ethos.bl.uk/OrderDetails.do?uin=uk.bl.ethos.618449</t>
        </r>
      </text>
    </comment>
    <comment ref="B294" authorId="0" shapeId="0" xr:uid="{1D384A7D-6583-461A-995B-192802A2507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https://era.library.ualberta.ca/items/b063488e-2a5e-4862-a7af-836fc1df35c3</t>
        </r>
      </text>
    </comment>
    <comment ref="B295" authorId="0" shapeId="0" xr:uid="{42E62BD7-05B4-499D-967C-EF0E8A2071E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http://ethos.bl.uk/OrderDetails.do?uin=uk.bl.ethos.600091</t>
        </r>
      </text>
    </comment>
    <comment ref="B296" authorId="0" shapeId="0" xr:uid="{5661ED48-0FA5-4779-9CE8-346367DEF9F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http://ethos.bl.uk/OrderDetails.do?uin=uk.bl.ethos.575396</t>
        </r>
      </text>
    </comment>
    <comment ref="B297" authorId="0" shapeId="0" xr:uid="{C4C2F34B-2A6B-489F-B3A0-B8909BC13E1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https://scholar.colorado.edu/arth_gradetds/14</t>
        </r>
      </text>
    </comment>
    <comment ref="B310" authorId="0" shapeId="0" xr:uid="{EA85D7C1-4376-47AF-8B35-E12754E5C6B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11" authorId="0" shapeId="0" xr:uid="{2D4DB8DB-ED23-472C-B274-C623040E2ED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D318" authorId="0" shapeId="0" xr:uid="{833DB4C6-F0E2-471E-9BB2-DCE4F4114C7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Insititut for Tværkulturelle og Regionale Studier</t>
        </r>
      </text>
    </comment>
    <comment ref="B321" authorId="0" shapeId="0" xr:uid="{2C62F980-0518-432B-83A6-3AB3B00961D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https://naalakkersuisut.gl/da/Naalakkersuisut/Nyheder/2014/01/Spilleproblemer</t>
        </r>
      </text>
    </comment>
    <comment ref="B322" authorId="0" shapeId="0" xr:uid="{46A5D7BC-6A9C-4CDD-BD1E-1345643494B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http://ethos.bl.uk/OrderDetails.do?uin=uk.bl.ethos.633979</t>
        </r>
      </text>
    </comment>
    <comment ref="B323" authorId="0" shapeId="0" xr:uid="{11FBB4F9-0B0E-48D6-AAD9-A223ACCA299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http://ethos.bl.uk/OrderDetails.do?uin=uk.bl.ethos.656320</t>
        </r>
      </text>
    </comment>
    <comment ref="B324" authorId="0" shapeId="0" xr:uid="{4448DD10-044F-4280-BE9F-6BDEEF96971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http://hdl.handle.net/1773/27531</t>
        </r>
      </text>
    </comment>
    <comment ref="B341" authorId="0" shapeId="0" xr:uid="{2E10F8D8-8E26-4709-9453-E695CCC703B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https://www.spri.cam.ac.uk/graduate/theses/</t>
        </r>
      </text>
    </comment>
    <comment ref="B342" authorId="0" shapeId="0" xr:uid="{D6ACDF2C-9206-43B2-90EC-06B49EF2513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http://orbit.dtu.dk/en/publications/cryosphere-monitoring-from-satellites-and-aircrafts(3e86a2d1-081a-44b5-abca-5573b9f72f56).html</t>
        </r>
      </text>
    </comment>
    <comment ref="B343" authorId="0" shapeId="0" xr:uid="{02AF2E00-CED4-45CE-AB8D-E49FB9BE32B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http://orbit.dtu.dk/files/126945450/Thesis_til_orbit.pdf</t>
        </r>
      </text>
    </comment>
    <comment ref="B345" authorId="0" shapeId="0" xr:uid="{96EF5A9A-51FB-4218-983F-3B45FCE81A5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Seismic investigation of moulin tremor and basal icequakes of the Greenland Ice Sheet</t>
        </r>
      </text>
    </comment>
    <comment ref="B346" authorId="0" shapeId="0" xr:uid="{C074BC13-DE41-43C0-A016-1CB4CF7CC54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http://ethos.bl.uk/OrderDetails.do?uin=uk.bl.ethos.655451</t>
        </r>
      </text>
    </comment>
    <comment ref="C346" authorId="0" shapeId="0" xr:uid="{50E004DD-EDA3-4E35-8042-0AE1B92D56D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https://research-repository.st-andrews.ac.uk/handle/10023/6900</t>
        </r>
      </text>
    </comment>
    <comment ref="B347" authorId="0" shapeId="0" xr:uid="{3AE8F91F-10BB-402E-9B40-8354D093B5B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https://era.library.ualberta.ca/items/9335e017-0703-49c6-b1cb-41f232c91fa5</t>
        </r>
      </text>
    </comment>
    <comment ref="B348" authorId="0" shapeId="0" xr:uid="{B3DF02DC-AA94-48B2-8797-CF06D11D1D4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http://ethos.bl.uk/OrderDetails.do?uin=uk.bl.ethos.668049</t>
        </r>
      </text>
    </comment>
    <comment ref="B349" authorId="0" shapeId="0" xr:uid="{05C4F017-C170-4B49-A5CD-AB9EDF26EF7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http://ethos.bl.uk/OrderDetails.do?uin=uk.bl.ethos.685353</t>
        </r>
      </text>
    </comment>
    <comment ref="B350" authorId="0" shapeId="0" xr:uid="{13D8B34F-6EE8-4272-98E5-8CC54B15DD6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http://ethos.bl.uk/OrderDetails.do?uin=uk.bl.ethos.658806</t>
        </r>
      </text>
    </comment>
    <comment ref="B351" authorId="0" shapeId="0" xr:uid="{2F1CEEF6-E201-4AD2-B648-44531E0ED7F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https://www.rug.nl/research/portal/en/publications/inuit-outside-the-arctic(ff9292e2-207d-4baf-91f9-3d97a7228e35).html</t>
        </r>
      </text>
    </comment>
    <comment ref="B361" authorId="0" shapeId="0" xr:uid="{D46B9B54-7E2D-4CAD-98FD-35C5D453763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https://epic.awi.de/id/eprint/43425/</t>
        </r>
      </text>
    </comment>
    <comment ref="B362" authorId="0" shapeId="0" xr:uid="{54342458-AB79-443B-B251-8BCDBC0BE49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http://orbit.dtu.dk/portal/en/publications/id(a8e1aa2d-e9dc-4132-a026-33c2f11dfe6b).html</t>
        </r>
      </text>
    </comment>
    <comment ref="B363" authorId="0" shapeId="0" xr:uid="{993F687C-FE3D-41D0-AD52-DF724F52A52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https://www.laeger.dk/sites/default/files/nakorsanut2_2016_screen-1.pdf</t>
        </r>
      </text>
    </comment>
    <comment ref="B364" authorId="0" shapeId="0" xr:uid="{0B4ACCEF-A89D-4190-ABE0-A2D7E7419A0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65" authorId="0" shapeId="0" xr:uid="{39E581E1-A47C-4D22-9B34-1CD217F4D50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66" authorId="0" shapeId="0" xr:uid="{6FAD864B-206C-42E3-96D8-C0D41CEF4BD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76" authorId="0" shapeId="0" xr:uid="{6E4D08CB-0B94-4DAC-86D4-A45C884E9EB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http://hdl.handle.net/2429/58917</t>
        </r>
      </text>
    </comment>
    <comment ref="B377" authorId="0" shapeId="0" xr:uid="{88083172-AD89-4590-AC28-780F88F585C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https://www.rug.nl/research/portal/en/publications/managing-the-social-impacts-of-the-rapidlyexpanding-extractive-industries-in-greenland(81d71b77-a0f0-4b91-ae03-ebe2acc01fc0).html</t>
        </r>
      </text>
    </comment>
    <comment ref="B378" authorId="0" shapeId="0" xr:uid="{FCCFA3DF-A5E2-4C65-B00B-E202C797696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https://www.tib.eu/en/search/download/?tx_tibsearch_search%5Bdocid%5D=awi%3Adoi~10.2312%252Fpolarforschung.86.1.15&amp;cHash=b3fd32c7f77c442aa2b67ede672ce03e#download-mark</t>
        </r>
      </text>
    </comment>
    <comment ref="B393" authorId="0" shapeId="0" xr:uid="{CDA5242E-ED2F-4D28-AB37-03D4C54D117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http://orbit.dtu.dk/en/publications/integrated-site-investigations-for-infrastructure-planning-in-greenland(bc824635-374f-4be2-a109-e688bcbc6575).html</t>
        </r>
      </text>
    </comment>
    <comment ref="B395" authorId="0" shapeId="0" xr:uid="{1E3C68EE-6BC4-4DFA-8FC1-3C17759E864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Ann_Lennert/publication/317597731_A_Millennium_of_Changing_Environments_in_the_Godthabsfjord_West_Greenland_-_Bridging_cultures_of_knowledge/links/59439ea5a6fdccb93ab56884/A-Millennium-of-Changing-Environments-in-the-Godthabsfjord-West-Greenland-Bridging-cultures-of-knowledge.pdf</t>
        </r>
      </text>
    </comment>
    <comment ref="B397" authorId="0" shapeId="0" xr:uid="{5C389ECC-015A-4382-9466-719D45D8557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https://www.inverse.com/article/39388-oldest-vertebrate-greenland-shark</t>
        </r>
      </text>
    </comment>
    <comment ref="B403" authorId="0" shapeId="0" xr:uid="{3FF91A1D-4AE4-4224-B750-333D16F2073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https://dspace.mit.edu/handle/1721.1/113800</t>
        </r>
      </text>
    </comment>
    <comment ref="B404" authorId="0" shapeId="0" xr:uid="{4F2E4793-9873-4643-8AF9-26A1027544B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http://pure.au.dk/portal/en/persons/jesper-bruun-mosbacher(9c13fa64-c01e-45a5-a610-91a95c7c080b)/publications/ecology-of-a-high-arctic-key-species-muskoxen-in-northeast-greenland(58b2e2bb-0398-4d0b-bd76-df547da81b77)/export.html</t>
        </r>
      </text>
    </comment>
    <comment ref="B406" authorId="0" shapeId="0" xr:uid="{1F10272E-06EE-4774-8721-01E4646A2AC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http://ethos.bl.uk/OrderDetails.do?uin=uk.bl.ethos.718702</t>
        </r>
      </text>
    </comment>
    <comment ref="B407" authorId="0" shapeId="0" xr:uid="{1932B62F-7BC5-420D-80A0-397DCC854E4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https://digitool.abdn.ac.uk/webclient/StreamGate?folder_id=0&amp;dvs=1552043405966~9</t>
        </r>
      </text>
    </comment>
    <comment ref="B412" authorId="0" shapeId="0" xr:uid="{D8873F99-C84F-4D54-9C69-F0E2502A899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https://open.library.ubc.ca/cIRcle/collections/ubctheses/24/items/1.0357257</t>
        </r>
      </text>
    </comment>
    <comment ref="B420" authorId="0" shapeId="0" xr:uid="{A1646C2E-FF21-478B-B43F-C944EF292BD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Forsvaret 2. junuar 2018</t>
        </r>
      </text>
    </comment>
    <comment ref="B423" authorId="0" shapeId="0" xr:uid="{D8152DB4-E21C-41B0-ADF2-A8CC25E0A2E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Erhvervs Ph.D. projekt</t>
        </r>
      </text>
    </comment>
    <comment ref="B429" authorId="0" shapeId="0" xr:uid="{756C153E-8C75-4DFE-AD9D-4C5BA20527C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https://curve.carleton.ca/313647f6-3379-409b-b796-f1f06be672df</t>
        </r>
      </text>
    </comment>
    <comment ref="B430" authorId="0" shapeId="0" xr:uid="{14A2FB80-99A0-4968-B1C5-6194289091B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http://ethos.bl.uk/OrderDetails.do?uin=uk.bl.ethos.738595</t>
        </r>
      </text>
    </comment>
    <comment ref="B431" authorId="0" shapeId="0" xr:uid="{D30F7E16-1E98-4C5B-BF2A-F3A159AB2CC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https://open.library.ubc.ca/cIRcle/collections/ubctheses/24/items/1.0372956</t>
        </r>
      </text>
    </comment>
    <comment ref="B444" authorId="0" shapeId="0" xr:uid="{9A3164E1-DCDE-4263-B4B4-FE021844D90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http://www.wind2050.dk/kalender/arrangement?id=ec58c130-1104-4886-b59e-1a263a48c7c8</t>
        </r>
      </text>
    </comment>
    <comment ref="A449" authorId="0" shapeId="0" xr:uid="{A42D06BF-5689-430C-99FC-BCF09C80D92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Forsvaret 29. marts 2019
</t>
        </r>
      </text>
    </comment>
    <comment ref="D455" authorId="0" shapeId="0" xr:uid="{93329AB6-8691-42E4-B102-4CA52D6C4B3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Klimacenteret</t>
        </r>
      </text>
    </comment>
    <comment ref="B456" authorId="0" shapeId="0" xr:uid="{ED555DEE-98C1-4CC3-8CB5-6A815F6E60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Naturinstitutet
Department of Bioscience Aarhus Universitet</t>
        </r>
      </text>
    </comment>
    <comment ref="B459" authorId="0" shapeId="0" xr:uid="{9EA812FF-AADB-469C-BE50-5B295637A08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Arctic Research Centre, Aarhus Universitet</t>
        </r>
      </text>
    </comment>
    <comment ref="D460" authorId="0" shapeId="0" xr:uid="{C3AC6ACD-76B5-4AD5-9D6E-301607ECF0A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Samarbejde med AUC og Grønllands Center for Sundhedsforskning</t>
        </r>
      </text>
    </comment>
    <comment ref="B466" authorId="0" shapeId="0" xr:uid="{4A64D1E4-DD36-499A-833C-83ED8A7E715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https://www.regionsjaelland.dk/Sundhed/forskning/forfagfolk/Forskere/Documents/Malene%20N%C3%B8hr%20Demant.pdf</t>
        </r>
      </text>
    </comment>
    <comment ref="B479" authorId="0" shapeId="0" xr:uid="{AB247AFC-911C-45A4-AFFE-065B1D7FC1A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Københavns Universitet
SAXO-Institute</t>
        </r>
      </text>
    </comment>
    <comment ref="B488" authorId="0" shapeId="0" xr:uid="{7E442FFD-FD37-4469-BC2F-D7B81678E49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Axel blev ikke færdig med sin ph.d.
Han er blevet udskrevet af ph.d.-skolen uden at have afleveret.
Forhåbentligt indleverer han dog som ”privatist” på et tidspunkt.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Kristian Olsen</author>
    <author>kaata</author>
  </authors>
  <commentList>
    <comment ref="B2" authorId="0" shapeId="0" xr:uid="{0F8A687D-F0CF-4A04-814A-608416610F9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Adjunkt med ph.d.-forløb</t>
        </r>
      </text>
    </comment>
    <comment ref="D4" authorId="0" shapeId="0" xr:uid="{C11E87AF-B951-451F-9170-B71656223DF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Cambridge University - Scott Polar Research Institute</t>
        </r>
      </text>
    </comment>
    <comment ref="B6" authorId="0" shapeId="0" xr:uid="{1D17CD3D-46C3-47DF-8819-A752353AA15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http://digitalrepository.unm.edu/ce_etds/178</t>
        </r>
      </text>
    </comment>
    <comment ref="B9" authorId="0" shapeId="0" xr:uid="{6B108549-4BEA-4774-84DF-F4678636CD5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http://ethos.bl.uk/OrderDetails.do?uin=uk.bl.ethos.710845</t>
        </r>
      </text>
    </comment>
    <comment ref="B20" authorId="0" shapeId="0" xr:uid="{93FCFC74-20B1-40EC-A294-CCC3C8ABD5E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http://etheses.dur.ac.uk/9359/1/9359_6290.PDF?UkUDh:CyT</t>
        </r>
      </text>
    </comment>
    <comment ref="B23" authorId="0" shapeId="0" xr:uid="{600B67E6-EBAD-43B5-A0D2-F79AAA2DE6B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http://ethos.bl.uk/OrderDetails.do?uin=uk.bl.ethos.607452</t>
        </r>
      </text>
    </comment>
    <comment ref="B24" authorId="0" shapeId="0" xr:uid="{BD3B024D-FA49-4FD0-8501-D23C4680633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https://open.library.ubc.ca/cIRcle/collections/ubctheses/831/items/1.0092994</t>
        </r>
      </text>
    </comment>
    <comment ref="B27" authorId="0" shapeId="0" xr:uid="{B80E8227-7679-4DAF-BD27-3CA188C769F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https://www.era.lib.ed.ac.uk/handle/1842/14117</t>
        </r>
      </text>
    </comment>
    <comment ref="B30" authorId="0" shapeId="0" xr:uid="{A0CC7DA6-0273-460B-A628-CFB4DC02A4D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https://www.rug.nl/research/portal/en/publications/continuity-and-discontinuity-in-the-inuit-culture-of-greenland(650a2cf7-1374-4b3f-bbf0-cea50f9b5749).html</t>
        </r>
      </text>
    </comment>
    <comment ref="B36" authorId="0" shapeId="0" xr:uid="{1A470424-7821-497F-B6BA-B9C32E13124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https://era.library.ualberta.ca/items/b77bfcce-93bd-40aa-8d7e-1823953f1be5</t>
        </r>
      </text>
    </comment>
    <comment ref="B39" authorId="0" shapeId="0" xr:uid="{953D6599-FA1D-42F7-8D8B-F8E0FF1F99F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http://ethos.bl.uk/OrderDetails.do?uin=uk.bl.ethos.348673</t>
        </r>
      </text>
    </comment>
    <comment ref="B42" authorId="0" shapeId="0" xr:uid="{1DEEC65D-C471-4868-8AF6-A8CAE9A6A59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http://hdl.handle.net/2429/25515</t>
        </r>
      </text>
    </comment>
    <comment ref="B44" authorId="0" shapeId="0" xr:uid="{C63B1D3F-17F8-4650-9D65-F48915059E5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http://ethos.bl.uk/OrderDetails.do?uin=uk.bl.ethos.377322</t>
        </r>
      </text>
    </comment>
    <comment ref="B47" authorId="0" shapeId="0" xr:uid="{5F06E941-02D5-4D19-8F09-4B6C8CF2A03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https://www.rug.nl/research/portal/en/publications/between-greenland-and-america(1cfa8f3f-a70b-4e16-8085-3d1db413e685).html</t>
        </r>
      </text>
    </comment>
    <comment ref="F47" authorId="0" shapeId="0" xr:uid="{F1ED515A-6011-4C5B-84A5-AB3006574B2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C7FB90E9-DDF3-4D97-9AF1-0BF8AC6EF5C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http://etheses.dur.ac.uk/6446/</t>
        </r>
      </text>
    </comment>
    <comment ref="B57" authorId="0" shapeId="0" xr:uid="{C262DEE2-E8A1-4BC3-B773-BC5EB8290BB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https://www.era.lib.ed.ac.uk/handle/1842/14843</t>
        </r>
      </text>
    </comment>
    <comment ref="B58" authorId="0" shapeId="0" xr:uid="{DB9AAC47-F121-42C8-A16F-72713FD557B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http://ethos.bl.uk/OrderDetails.do?uin=uk.bl.ethos.657838</t>
        </r>
      </text>
    </comment>
    <comment ref="B61" authorId="0" shapeId="0" xr:uid="{D06A6114-0AED-492D-B405-5786E91E628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http://cadmus.eui.eu/handle/1814/4606</t>
        </r>
      </text>
    </comment>
    <comment ref="B72" authorId="0" shapeId="0" xr:uid="{D6C303FA-F423-4E5A-B8A2-88CB9BCE252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https://www.researchgate.net/profile/Knut_Conradsen/publication/268200067_SPATIAL_FACTOR_ANALYSIS_OF_STREAM_SEDIMENT_GEOCHEMISTRY_DATA_FROM_SOUTH_GREENLAND/links/54e0e5ec0cf296663790ee4f.pdf</t>
        </r>
      </text>
    </comment>
    <comment ref="B74" authorId="0" shapeId="0" xr:uid="{CF4A35B8-B305-4AA2-B323-FC1B35B8619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http://hdl.handle.net/2429/6871</t>
        </r>
      </text>
    </comment>
    <comment ref="F74" authorId="0" shapeId="0" xr:uid="{A3D55E35-0511-4CCA-BDCE-B31346B9065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 xr:uid="{A8CE20DB-B4B9-4C74-B3B1-92E7023B71C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http://ethos.bl.uk/OrderDetails.do?uin=uk.bl.ethos.496317</t>
        </r>
      </text>
    </comment>
    <comment ref="B76" authorId="0" shapeId="0" xr:uid="{2102C0E5-8D8B-43AD-A07E-3C8FE4AAA08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http://ethos.bl.uk/OrderDetails.do?uin=uk.bl.ethos.338144</t>
        </r>
      </text>
    </comment>
    <comment ref="B87" authorId="0" shapeId="0" xr:uid="{2FDE6ADF-598A-473C-BE40-017B68C26AC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https://era.library.ualberta.ca/items/b01900f3-525e-4a71-b0bf-792204acaf2e</t>
        </r>
      </text>
    </comment>
    <comment ref="A96" authorId="0" shapeId="0" xr:uid="{7E443118-60A8-4670-84FF-600A0C6DA00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 grad i 1998 ifølge CV.</t>
        </r>
      </text>
    </comment>
    <comment ref="B105" authorId="0" shapeId="0" xr:uid="{9A7C9ADC-5C61-4214-B165-5E7C244A1DF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books.google.gl/books?id=IF7kxs-A92AC&amp;pg=PA101&amp;lpg=PA101&amp;dq=The+avifauna+of+Greenland+in+a+quaternary+zoological+perspective.+An+analyses+of+the+zoogeography+of+selected+bird+species+and+prehistoric+hunting+in+low+arctic+Greenland.&amp;source=bl&amp;ots=WBHLhxaKpu&amp;sig=ACfU3U1_fmNodbvXU4y2Wk_5o7xKwehY8A&amp;hl=en&amp;sa=X&amp;ved=2ahUKEwjK5Jem36zgAhXqRd8KHYTpC6wQ6AEwAHoECAQQAQ#v=onepage&amp;q=The%20avifauna%20of%20Greenland%20in%20a%20quaternary%20zoological%20perspective.%20An%20analyses%20of%20the%20zoogeography%20of%20selected%20bird%20species%20and%20prehistoric%20hunting%20in%20low%20arctic%20Greenland.&amp;f=false</t>
        </r>
      </text>
    </comment>
    <comment ref="B109" authorId="1" shapeId="0" xr:uid="{CC07FD0E-98F1-43CD-8FB6-984DD7E2E192}">
      <text>
        <r>
          <rPr>
            <sz val="9"/>
            <color indexed="81"/>
            <rFont val="Tahoma"/>
            <family val="2"/>
          </rPr>
          <t xml:space="preserve">HKO: file:///C:/Users/kaata/Downloads/forbruget_af_traditionelle_groenlandske_foedevarer_i_vestgroenland%20(1).pdf
</t>
        </r>
      </text>
    </comment>
    <comment ref="B124" authorId="0" shapeId="0" xr:uid="{FEAC26BD-9FF0-4C9A-8001-CC584401290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https://ethos.bl.uk/OrderDetails.do?uin=uk.bl.ethos.401419</t>
        </r>
      </text>
    </comment>
    <comment ref="B125" authorId="0" shapeId="0" xr:uid="{AE969298-423E-4670-A96D-2096EA0DBD3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http://orbit.dtu.dk/files/127447230/MR2005_033_1_.pdf</t>
        </r>
      </text>
    </comment>
    <comment ref="B126" authorId="0" shapeId="0" xr:uid="{5DFA7842-B0C3-4E9E-8524-F694EAE4333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http://ocean.dmi.dk/staff/mhri/Docs/PhD.html</t>
        </r>
      </text>
    </comment>
    <comment ref="B129" authorId="0" shapeId="0" xr:uid="{E9FFECF6-3DE4-4809-A4CB-B2FDCDC4C02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Unpublished Ph.D. thesis</t>
        </r>
      </text>
    </comment>
    <comment ref="B130" authorId="0" shapeId="0" xr:uid="{005A7074-475D-4A97-AD2A-D8073E25684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http://hdl.handle.net/1887/56410</t>
        </r>
      </text>
    </comment>
    <comment ref="B131" authorId="0" shapeId="0" xr:uid="{3212127F-3BA0-447A-AC05-A018D46CE7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https://www.rug.nl/research/portal/en/publications/the-jan-mayen-whaling-industry--its-exploitation-of-the-greenland-right-whale-and-its-impact-on-the-marine-ecosystem(3e8d608f-1806-4474-aeb3-86e67777fd12).html</t>
        </r>
      </text>
    </comment>
    <comment ref="B132" authorId="0" shapeId="0" xr:uid="{B8DE9F03-B03A-4906-81DF-081477C5D20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http://hdl.handle.net/2429/16994</t>
        </r>
      </text>
    </comment>
    <comment ref="B141" authorId="0" shapeId="0" xr:uid="{FAC870D7-E9D2-49B0-9E43-A4E0201C15A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Ansat som forsker i Naturinstitutet fra 2005</t>
        </r>
      </text>
    </comment>
    <comment ref="B144" authorId="0" shapeId="0" xr:uid="{A5712E2B-2F43-4488-8E7A-25B008C61C5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http://ethos.bl.uk/OrderDetails.do?uin=uk.bl.ethos.527697
</t>
        </r>
      </text>
    </comment>
    <comment ref="B159" authorId="0" shapeId="0" xr:uid="{390631CB-1489-4E0E-A024-1202F0814D3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https://curve.carleton.ca/8163a8dd-8d8e-46eb-bb74-95a5954d0161</t>
        </r>
      </text>
    </comment>
    <comment ref="A167" authorId="0" shapeId="0" xr:uid="{3037532C-63A9-4CC5-970D-BAAAD48D4B1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Ph.d.-studerende fra 2000-2004 ifølge hendes CV.</t>
        </r>
      </text>
    </comment>
    <comment ref="B175" authorId="0" shapeId="0" xr:uid="{CC9374BC-B6E1-4533-A9ED-03C15080345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http://orbit.dtu.dk/files/127198050/Publishers_version.pdf</t>
        </r>
      </text>
    </comment>
    <comment ref="B177" authorId="0" shapeId="0" xr:uid="{77AB4D9A-AE12-4C02-A90B-04B8E0FC76C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https://glaciers.gi.alaska.edu/sites/default/files/material/radic_phd.pdf</t>
        </r>
      </text>
    </comment>
    <comment ref="B186" authorId="0" shapeId="0" xr:uid="{38FC9553-728B-41B3-AB70-76AEC16A16C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http://ethos.bl.uk/OrderDetails.do?uin=uk.bl.ethos.552246</t>
        </r>
      </text>
    </comment>
    <comment ref="A195" authorId="0" shapeId="0" xr:uid="{CD5EB549-36E3-4988-845A-878DFF6F264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Uni´s årsrapport 2013</t>
        </r>
      </text>
    </comment>
    <comment ref="B195" authorId="0" shapeId="0" xr:uid="{EBF93EFB-6F25-4135-B0A3-4F2023927C3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Det første Ph.d.-grad i Ilisimatusarfik´s historie
</t>
        </r>
      </text>
    </comment>
    <comment ref="B199" authorId="0" shapeId="0" xr:uid="{6AA1D5EA-5C56-4565-979D-7B4ABC174A7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https://glaciers.gi.alaska.edu/sites/default/files/material/Amundson_thesis.pdf</t>
        </r>
      </text>
    </comment>
    <comment ref="B200" authorId="0" shapeId="0" xr:uid="{89538838-1AF1-4927-935B-71F01B9003D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http://ethos.bl.uk/OrderDetails.do?uin=uk.bl.ethos.608729</t>
        </r>
      </text>
    </comment>
    <comment ref="B201" authorId="0" shapeId="0" xr:uid="{22EC01A6-4996-4753-B8C2-8BAE951C1CF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https://cronfa.swan.ac.uk/Record/cronfa42732</t>
        </r>
      </text>
    </comment>
    <comment ref="B206" authorId="1" shapeId="0" xr:uid="{95632F17-FF32-4E73-9094-A34689151B9B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HKO:http://vbn.aau.dk/da/publications-phd-technicalnaturalsciences/sea-effectiveness-and-power-in-decisionmaking(894397a6-d316-4d43-98df-5825c63d076c).html
</t>
        </r>
      </text>
    </comment>
    <comment ref="B207" authorId="0" shapeId="0" xr:uid="{FCF45912-8EBA-4DF2-B261-FCB8005EA55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http://orbit.dtu.dk/en/publications/solar-heating-in-greenland(c21a5ce8-c425-404f-8a19-f2b5c932cd0f).html</t>
        </r>
      </text>
    </comment>
    <comment ref="B209" authorId="0" shapeId="0" xr:uid="{3BE70468-6244-4859-A588-4C39DD2204C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
</t>
        </r>
      </text>
    </comment>
    <comment ref="B211" authorId="0" shapeId="0" xr:uid="{E3A00AD0-462B-4E1D-89FC-71688911E0C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Gitte Trondheim</t>
        </r>
      </text>
    </comment>
    <comment ref="B213" authorId="1" shapeId="0" xr:uid="{C487B263-A249-493F-9BD6-E7DBB2BFE919}">
      <text>
        <r>
          <rPr>
            <sz val="9"/>
            <color indexed="81"/>
            <rFont val="Tahoma"/>
            <family val="2"/>
          </rPr>
          <t xml:space="preserve">HKO:https://ccrs.ku.dk/phd/phdthesisdefences/lillrastad/
</t>
        </r>
      </text>
    </comment>
    <comment ref="E221" authorId="1" shapeId="0" xr:uid="{21EB4092-CA68-4A66-BE7A-DB8DD7A10F75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23" authorId="0" shapeId="0" xr:uid="{D93928EB-5CD2-4DE9-9B07-FC48BCD30A2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http://web.a.ebscohost.com/ehost/detail/detail?vid=12&amp;sid=cf6ba725-5ee8-4174-bffe-521614044ada%40sdc-v-sessmgr03&amp;bdata=JnNpdGU9ZWhvc3QtbGl2ZQ%3d%3d#AN=37144D5389EFC879&amp;db=ddu</t>
        </r>
      </text>
    </comment>
    <comment ref="B224" authorId="0" shapeId="0" xr:uid="{7BA89DC8-2AF8-4E94-B22A-8BB453F97CE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http://ethos.bl.uk/OrderDetails.do?uin=uk.bl.ethos.558590</t>
        </r>
      </text>
    </comment>
    <comment ref="B225" authorId="0" shapeId="0" xr:uid="{AF038A36-8BB2-42C0-AE6E-6357ED2E0C1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http://ethos.bl.uk/OrderDetails.do?uin=uk.bl.ethos.601519</t>
        </r>
      </text>
    </comment>
    <comment ref="B226" authorId="0" shapeId="0" xr:uid="{235D13F6-CEC6-4D0B-A3E8-53863654D9B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https://conservancy.umn.edu/handle/11299/117240</t>
        </r>
      </text>
    </comment>
    <comment ref="B227" authorId="0" shapeId="0" xr:uid="{EA97C3AD-CD7D-4D33-BCBE-223CB0393E8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https://open.library.ubc.ca/cIRcle/collections/ubctheses/24/items/1.0072271</t>
        </r>
      </text>
    </comment>
    <comment ref="B242" authorId="0" shapeId="0" xr:uid="{E634138F-9B0B-4A69-87F7-98983768EA9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43" authorId="0" shapeId="0" xr:uid="{A6076BFB-3FE4-4003-A643-B0EC504B70F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45" authorId="0" shapeId="0" xr:uid="{89494A2D-6A31-4870-BBDF-D5566B6AFB9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https://ethos.bl.uk/OrderDetails.do?uin=uk.bl.ethos.625834</t>
        </r>
      </text>
    </comment>
    <comment ref="B246" authorId="0" shapeId="0" xr:uid="{47621F4B-8840-4EB6-8076-DC4A94CC5C0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http://ethos.bl.uk/OrderDetails.do?uin=uk.bl.ethos.571453</t>
        </r>
      </text>
    </comment>
    <comment ref="B247" authorId="0" shapeId="0" xr:uid="{03165506-99E6-411B-B534-0397E0D906F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http://ethos.bl.uk/OrderDetails.do?uin=uk.bl.ethos.558635</t>
        </r>
      </text>
    </comment>
    <comment ref="B255" authorId="1" shapeId="0" xr:uid="{BA710509-03C1-4ECB-97A9-1CEFE25D889C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HKO:http://vbn.aau.dk/da/publications-phd-technicalnaturalsciences/groenlands-bygder(cb884a21-9e73-4eb2-bb52-00b60735fedf).html
</t>
        </r>
      </text>
    </comment>
    <comment ref="B256" authorId="1" shapeId="0" xr:uid="{EDF66941-04FA-4929-B10A-07B949769731}">
      <text>
        <r>
          <rPr>
            <sz val="9"/>
            <color indexed="81"/>
            <rFont val="Tahoma"/>
            <family val="2"/>
          </rPr>
          <t>HKO:
http://vbn.aau.dk/da/publications-phd-technicalnaturalsciences/power-and-participation-in-greenlandic-fisheries-governance(a506d686-3d09-4e5e-a2b0-0202a3d13ed2).html</t>
        </r>
      </text>
    </comment>
    <comment ref="B258" authorId="0" shapeId="0" xr:uid="{17D404D9-C732-47A8-A76E-A408E1E520B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http://orbit.dtu.dk/en/publications/id(ca2b5f5c-a260-4afc-8248-39e5e3fadbb5).html</t>
        </r>
      </text>
    </comment>
    <comment ref="B259" authorId="0" shapeId="0" xr:uid="{465485A1-47CA-4DD2-8A8B-24962BA75EA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https://docplayer.dk/17419295-Tema-kapacitetsopbygning-gennem-forskning-uddannelse.html</t>
        </r>
      </text>
    </comment>
    <comment ref="B264" authorId="0" shapeId="0" xr:uid="{5B99CCD4-3F1F-4022-A19F-E3D3FD0842C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Tidligere Charlotte Jensen</t>
        </r>
      </text>
    </comment>
    <comment ref="B268" authorId="0" shapeId="0" xr:uid="{CB529598-9CF0-4B5A-93AF-04F12ACFD42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https://pdfs.semanticscholar.org/1353/28de93209ebfc60ad59cfe86e11f4f52d02c.pdf</t>
        </r>
      </text>
    </comment>
    <comment ref="B269" authorId="0" shapeId="0" xr:uid="{FB5CE108-CF42-466E-A903-C176E5F2976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https://glaciers.gi.alaska.edu/sites/default/files/David_Podraski_PhD_Thesis_2013.pdf</t>
        </r>
      </text>
    </comment>
    <comment ref="B270" authorId="0" shapeId="0" xr:uid="{ECAAAA3C-2191-4A63-9DC5-5F30B5A464A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71" authorId="0" shapeId="0" xr:uid="{03A19366-B737-48C4-99E4-18640F731AD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72" authorId="0" shapeId="0" xr:uid="{07B46E25-023E-45BE-8BF8-B04ED662F5E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https://www.rug.nl/research/portal/en/publications/fat-distribution-and-glucose-intolerance-among-greenland-inuit(918499f2-eabb-4feb-b9d4-31937945bb17).html</t>
        </r>
      </text>
    </comment>
    <comment ref="B273" authorId="0" shapeId="0" xr:uid="{7D398770-CEBE-4134-ACCE-E8E09509A06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http://ethos.bl.uk/OrderDetails.do?uin=uk.bl.ethos.618449</t>
        </r>
      </text>
    </comment>
    <comment ref="B274" authorId="0" shapeId="0" xr:uid="{6C275087-65C7-4AEF-90F6-67C80885FF0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https://era.library.ualberta.ca/items/b063488e-2a5e-4862-a7af-836fc1df35c3</t>
        </r>
      </text>
    </comment>
    <comment ref="B275" authorId="0" shapeId="0" xr:uid="{61A902C7-5FA9-41FF-8F44-66731825B43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http://ethos.bl.uk/OrderDetails.do?uin=uk.bl.ethos.600091</t>
        </r>
      </text>
    </comment>
    <comment ref="E275" authorId="1" shapeId="0" xr:uid="{A702ABAA-0BF5-4BBC-9778-AF1CEFFF6381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76" authorId="0" shapeId="0" xr:uid="{C728C5D1-1C92-428F-80B8-743620FC263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http://ethos.bl.uk/OrderDetails.do?uin=uk.bl.ethos.575396</t>
        </r>
      </text>
    </comment>
    <comment ref="E276" authorId="1" shapeId="0" xr:uid="{7CD908DA-D2A1-4D4E-8F3A-FB5BA8BE2E5F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77" authorId="0" shapeId="0" xr:uid="{696C4CC1-D76D-45B3-92B3-A5854E08A24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https://scholar.colorado.edu/arth_gradetds/14</t>
        </r>
      </text>
    </comment>
    <comment ref="B287" authorId="0" shapeId="0" xr:uid="{45544B6B-E501-495C-A117-9B84C64538A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288" authorId="0" shapeId="0" xr:uid="{248F35C4-F69D-460C-BB79-34F0096FB3F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D295" authorId="0" shapeId="0" xr:uid="{B22B79A6-28B6-4FA3-B7D6-8CE82ED815F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Insititut for Tværkulturelle og Regionale Studier</t>
        </r>
      </text>
    </comment>
    <comment ref="B298" authorId="0" shapeId="0" xr:uid="{C9FFDC3C-CB8F-4C4C-9F06-04F71B31BBE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https://naalakkersuisut.gl/da/Naalakkersuisut/Nyheder/2014/01/Spilleproblemer</t>
        </r>
      </text>
    </comment>
    <comment ref="B299" authorId="0" shapeId="0" xr:uid="{425BF3FD-2416-4E87-8D9D-29B3BECFBEF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http://ethos.bl.uk/OrderDetails.do?uin=uk.bl.ethos.633979</t>
        </r>
      </text>
    </comment>
    <comment ref="B300" authorId="0" shapeId="0" xr:uid="{93FB4672-001B-45AB-8D4E-CC7EFCB3CE8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http://ethos.bl.uk/OrderDetails.do?uin=uk.bl.ethos.656320</t>
        </r>
      </text>
    </comment>
    <comment ref="B301" authorId="0" shapeId="0" xr:uid="{3251D2CB-4DFC-4B6A-846D-9E2E0995319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http://hdl.handle.net/1773/27531</t>
        </r>
      </text>
    </comment>
    <comment ref="B314" authorId="0" shapeId="0" xr:uid="{AC47AC52-49E7-4EFE-BB9B-22F0F9B7BE2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https://www.spri.cam.ac.uk/graduate/theses/</t>
        </r>
      </text>
    </comment>
    <comment ref="B315" authorId="0" shapeId="0" xr:uid="{DCD9CB00-6343-4571-B566-BE3DB194DA1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http://orbit.dtu.dk/en/publications/cryosphere-monitoring-from-satellites-and-aircrafts(3e86a2d1-081a-44b5-abca-5573b9f72f56).html</t>
        </r>
      </text>
    </comment>
    <comment ref="B316" authorId="0" shapeId="0" xr:uid="{8E99819E-3B0B-4623-BC96-79E37C5716B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http://orbit.dtu.dk/files/126945450/Thesis_til_orbit.pdf</t>
        </r>
      </text>
    </comment>
    <comment ref="B318" authorId="0" shapeId="0" xr:uid="{0FB1A951-C451-407D-B874-C1C2A30D2D9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Seismic investigation of moulin tremor and basal icequakes of the Greenland Ice Sheet</t>
        </r>
      </text>
    </comment>
    <comment ref="B319" authorId="0" shapeId="0" xr:uid="{4D2BF4CB-E4FB-4350-8735-83A26B56A44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http://ethos.bl.uk/OrderDetails.do?uin=uk.bl.ethos.655451</t>
        </r>
      </text>
    </comment>
    <comment ref="C319" authorId="0" shapeId="0" xr:uid="{829D97A4-F30B-46D8-8BF1-47F935755B9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https://research-repository.st-andrews.ac.uk/handle/10023/6900</t>
        </r>
      </text>
    </comment>
    <comment ref="B320" authorId="0" shapeId="0" xr:uid="{E20CCF33-293C-4D52-9A09-1746F215A29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https://era.library.ualberta.ca/items/9335e017-0703-49c6-b1cb-41f232c91fa5</t>
        </r>
      </text>
    </comment>
    <comment ref="B321" authorId="0" shapeId="0" xr:uid="{786561A9-04EA-4292-9B4B-31AE55A9A28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http://ethos.bl.uk/OrderDetails.do?uin=uk.bl.ethos.668049</t>
        </r>
      </text>
    </comment>
    <comment ref="B322" authorId="0" shapeId="0" xr:uid="{57447DAA-DFF1-4E08-844C-294F198EC32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http://ethos.bl.uk/OrderDetails.do?uin=uk.bl.ethos.685353</t>
        </r>
      </text>
    </comment>
    <comment ref="B323" authorId="0" shapeId="0" xr:uid="{09653EB9-52D6-4B22-B5AB-31B73BCA409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http://ethos.bl.uk/OrderDetails.do?uin=uk.bl.ethos.658806</t>
        </r>
      </text>
    </comment>
    <comment ref="B324" authorId="0" shapeId="0" xr:uid="{B4A58A3B-0FDF-48AA-B6C0-DE2EE1F1FC2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https://www.rug.nl/research/portal/en/publications/inuit-outside-the-arctic(ff9292e2-207d-4baf-91f9-3d97a7228e35).html</t>
        </r>
      </text>
    </comment>
    <comment ref="B332" authorId="0" shapeId="0" xr:uid="{CE6B8802-69E3-4947-9456-95705656128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https://epic.awi.de/id/eprint/43425/</t>
        </r>
      </text>
    </comment>
    <comment ref="B333" authorId="0" shapeId="0" xr:uid="{C7F2F893-8D8E-4C6E-B971-44820D6C10A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http://orbit.dtu.dk/portal/en/publications/id(a8e1aa2d-e9dc-4132-a026-33c2f11dfe6b).html</t>
        </r>
      </text>
    </comment>
    <comment ref="B334" authorId="0" shapeId="0" xr:uid="{33932B19-3069-4DA8-ADBD-32480338882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https://www.laeger.dk/sites/default/files/nakorsanut2_2016_screen-1.pdf</t>
        </r>
      </text>
    </comment>
    <comment ref="B335" authorId="0" shapeId="0" xr:uid="{5E251532-A188-46A1-AD75-B5511D90ED5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36" authorId="0" shapeId="0" xr:uid="{8932B133-25F3-46A1-A9ED-B3C54CF3ACF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37" authorId="0" shapeId="0" xr:uid="{9492E4BB-215D-4D8D-B721-90BB7A34441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47" authorId="0" shapeId="0" xr:uid="{F97C6B26-6F61-47E1-9E7E-33462DDE82C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http://hdl.handle.net/2429/58917</t>
        </r>
      </text>
    </comment>
    <comment ref="B348" authorId="0" shapeId="0" xr:uid="{EE8981D3-0F34-4356-ADD6-16B2B261982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https://www.rug.nl/research/portal/en/publications/managing-the-social-impacts-of-the-rapidlyexpanding-extractive-industries-in-greenland(81d71b77-a0f0-4b91-ae03-ebe2acc01fc0).html</t>
        </r>
      </text>
    </comment>
    <comment ref="B349" authorId="0" shapeId="0" xr:uid="{DDBF88E6-0A93-4BE7-B227-1AB82BDB7D5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https://www.tib.eu/en/search/download/?tx_tibsearch_search%5Bdocid%5D=awi%3Adoi~10.2312%252Fpolarforschung.86.1.15&amp;cHash=b3fd32c7f77c442aa2b67ede672ce03e#download-mark</t>
        </r>
      </text>
    </comment>
    <comment ref="B361" authorId="0" shapeId="0" xr:uid="{2F0FEECA-2B61-4102-861A-BE051D5ED6F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http://orbit.dtu.dk/en/publications/integrated-site-investigations-for-infrastructure-planning-in-greenland(bc824635-374f-4be2-a109-e688bcbc6575).html</t>
        </r>
      </text>
    </comment>
    <comment ref="B363" authorId="0" shapeId="0" xr:uid="{93817A7D-CF97-4789-9599-07DB95A1D9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Ann_Lennert/publication/317597731_A_Millennium_of_Changing_Environments_in_the_Godthabsfjord_West_Greenland_-_Bridging_cultures_of_knowledge/links/59439ea5a6fdccb93ab56884/A-Millennium-of-Changing-Environments-in-the-Godthabsfjord-West-Greenland-Bridging-cultures-of-knowledge.pdf</t>
        </r>
      </text>
    </comment>
    <comment ref="B365" authorId="0" shapeId="0" xr:uid="{932D572E-6765-4E4E-8D19-C48EF1D4B2E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https://www.inverse.com/article/39388-oldest-vertebrate-greenland-shark</t>
        </r>
      </text>
    </comment>
    <comment ref="B371" authorId="0" shapeId="0" xr:uid="{6967FBF1-B3EB-442C-AE47-A789F09FA68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https://dspace.mit.edu/handle/1721.1/113800</t>
        </r>
      </text>
    </comment>
    <comment ref="B372" authorId="0" shapeId="0" xr:uid="{D078BC9A-54B3-4F8E-95CE-219B6E08E00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http://pure.au.dk/portal/en/persons/jesper-bruun-mosbacher(9c13fa64-c01e-45a5-a610-91a95c7c080b)/publications/ecology-of-a-high-arctic-key-species-muskoxen-in-northeast-greenland(58b2e2bb-0398-4d0b-bd76-df547da81b77)/export.html</t>
        </r>
      </text>
    </comment>
    <comment ref="B374" authorId="0" shapeId="0" xr:uid="{6337C9B3-125F-4BF2-8C04-108EC6C427B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http://ethos.bl.uk/OrderDetails.do?uin=uk.bl.ethos.718702</t>
        </r>
      </text>
    </comment>
    <comment ref="B375" authorId="0" shapeId="0" xr:uid="{889BEF3E-B87E-4F37-9F7A-94ADFF0623C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https://digitool.abdn.ac.uk/webclient/StreamGate?folder_id=0&amp;dvs=1552043405966~9</t>
        </r>
      </text>
    </comment>
    <comment ref="B380" authorId="0" shapeId="0" xr:uid="{5867FE11-76CB-4402-AE45-FCD5756C49F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https://open.library.ubc.ca/cIRcle/collections/ubctheses/24/items/1.0357257</t>
        </r>
      </text>
    </comment>
    <comment ref="B388" authorId="0" shapeId="0" xr:uid="{1CF2F701-5BDB-4A1B-8060-FD782A9874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Erhvervs Ph.D. projekt</t>
        </r>
      </text>
    </comment>
    <comment ref="B394" authorId="0" shapeId="0" xr:uid="{D6AEA971-2F33-47B6-BB04-1E616AF473E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https://curve.carleton.ca/313647f6-3379-409b-b796-f1f06be672df</t>
        </r>
      </text>
    </comment>
    <comment ref="B395" authorId="0" shapeId="0" xr:uid="{536D50D2-8FCD-40C4-9FB3-584B345EF62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http://ethos.bl.uk/OrderDetails.do?uin=uk.bl.ethos.738595</t>
        </r>
      </text>
    </comment>
    <comment ref="B396" authorId="0" shapeId="0" xr:uid="{C04BC837-BA0D-4504-BAFE-7C52DE66BE2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https://open.library.ubc.ca/cIRcle/collections/ubctheses/24/items/1.0372956</t>
        </r>
      </text>
    </comment>
    <comment ref="B403" authorId="0" shapeId="0" xr:uid="{E194CE2A-B8A4-4C59-A278-CB6AC60AE4C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http://www.wind2050.dk/kalender/arrangement?id=ec58c130-1104-4886-b59e-1a263a48c7c8</t>
        </r>
      </text>
    </comment>
    <comment ref="D410" authorId="0" shapeId="0" xr:uid="{080C9B1D-CA3F-47E1-96EE-2AEB93F0E05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Klimacenteret</t>
        </r>
      </text>
    </comment>
    <comment ref="B411" authorId="0" shapeId="0" xr:uid="{8D31A71F-D317-451D-AAE8-7162304F534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Naturinstitutet
Department of Bioscience Aarhus Universitet</t>
        </r>
      </text>
    </comment>
    <comment ref="B414" authorId="0" shapeId="0" xr:uid="{76FC657D-5CE6-43A9-92CC-943679C49EA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Arctic Research Centre, Aarhus Universitet</t>
        </r>
      </text>
    </comment>
    <comment ref="D415" authorId="0" shapeId="0" xr:uid="{88F906DE-4787-4897-90C7-8C995513D50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Samarbejde med AUC og Grønllands Center for Sundhedsforskning</t>
        </r>
      </text>
    </comment>
    <comment ref="B417" authorId="0" shapeId="0" xr:uid="{B432C740-F723-4959-AD13-F4B88D2E209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Roskilde Universitet</t>
        </r>
      </text>
    </comment>
    <comment ref="B422" authorId="0" shapeId="0" xr:uid="{1D631CEC-4A7D-4CF8-837F-019C36F2E24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https://www.regionsjaelland.dk/Sundhed/forskning/forfagfolk/Forskere/Documents/Malene%20N%C3%B8hr%20Demant.pdf</t>
        </r>
      </text>
    </comment>
    <comment ref="B435" authorId="0" shapeId="0" xr:uid="{3A3193D0-24DD-48ED-A308-D7895A23A67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Københavns Universitet
SAXO-Institute</t>
        </r>
      </text>
    </comment>
    <comment ref="B442" authorId="0" shapeId="0" xr:uid="{5938DB01-BA87-4304-B7F6-BE766043108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Axel blev ikke færdig med sin ph.d.
Han er blevet udskrevet af ph.d.-skolen uden at have afleveret.
Forhåbentligt indleverer han dog som ”privatist” på et tidspunkt.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Kristian Olsen</author>
    <author>kaata</author>
  </authors>
  <commentList>
    <comment ref="B2" authorId="0" shapeId="0" xr:uid="{8A565EAF-69F7-40AF-9812-D78014E876A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Axel blev ikke færdig med sin ph.d.
Han er blevet udskrevet af ph.d.-skolen uden at have afleveret.
Forhåbentligt indleverer han dog som ”privatist” på et tidspunkt. 
</t>
        </r>
      </text>
    </comment>
    <comment ref="B18" authorId="0" shapeId="0" xr:uid="{87592BC7-FB8A-481D-997D-682083B150E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Adjunkt med ph.d.-forløb</t>
        </r>
      </text>
    </comment>
    <comment ref="D20" authorId="0" shapeId="0" xr:uid="{0FF4F02F-4F67-4A85-8496-2359C0BB215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Cambridge University - Scott Polar Research Institute</t>
        </r>
      </text>
    </comment>
    <comment ref="B22" authorId="0" shapeId="0" xr:uid="{74826E0A-B2F3-48D7-9C42-6E6CC17C1E0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http://digitalrepository.unm.edu/ce_etds/178</t>
        </r>
      </text>
    </comment>
    <comment ref="B25" authorId="0" shapeId="0" xr:uid="{54F7D48B-6943-4892-85BD-0B0C9E10821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http://ethos.bl.uk/OrderDetails.do?uin=uk.bl.ethos.710845</t>
        </r>
      </text>
    </comment>
    <comment ref="B36" authorId="0" shapeId="0" xr:uid="{620F0236-9AA7-484A-A2C6-5FD635DEADE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http://etheses.dur.ac.uk/9359/1/9359_6290.PDF?UkUDh:CyT</t>
        </r>
      </text>
    </comment>
    <comment ref="B39" authorId="0" shapeId="0" xr:uid="{37D8C691-9CD8-455F-B55C-83CAE20325A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http://ethos.bl.uk/OrderDetails.do?uin=uk.bl.ethos.607452</t>
        </r>
      </text>
    </comment>
    <comment ref="B40" authorId="0" shapeId="0" xr:uid="{67339080-C0C2-4839-9BD8-12709DD493F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https://open.library.ubc.ca/cIRcle/collections/ubctheses/831/items/1.0092994</t>
        </r>
      </text>
    </comment>
    <comment ref="B43" authorId="0" shapeId="0" xr:uid="{DAF160FE-556E-499B-AA7A-6950C4206C0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https://www.era.lib.ed.ac.uk/handle/1842/14117</t>
        </r>
      </text>
    </comment>
    <comment ref="B46" authorId="0" shapeId="0" xr:uid="{088D1799-905E-44FD-9D27-71EE99D06E7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https://www.rug.nl/research/portal/en/publications/continuity-and-discontinuity-in-the-inuit-culture-of-greenland(650a2cf7-1374-4b3f-bbf0-cea50f9b5749).html</t>
        </r>
      </text>
    </comment>
    <comment ref="B52" authorId="0" shapeId="0" xr:uid="{FB2CE868-AC9A-47D1-9EAA-CFDD0ED4F85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https://era.library.ualberta.ca/items/b77bfcce-93bd-40aa-8d7e-1823953f1be5</t>
        </r>
      </text>
    </comment>
    <comment ref="B55" authorId="0" shapeId="0" xr:uid="{6AB523B5-00CB-439A-9E87-86A5A4A9819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http://ethos.bl.uk/OrderDetails.do?uin=uk.bl.ethos.348673</t>
        </r>
      </text>
    </comment>
    <comment ref="B58" authorId="0" shapeId="0" xr:uid="{DDAE928A-AF9B-4432-95EC-D3C9274EA2E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http://hdl.handle.net/2429/25515</t>
        </r>
      </text>
    </comment>
    <comment ref="B60" authorId="0" shapeId="0" xr:uid="{05097834-A416-414E-BCA0-5638495A524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http://ethos.bl.uk/OrderDetails.do?uin=uk.bl.ethos.377322</t>
        </r>
      </text>
    </comment>
    <comment ref="B63" authorId="0" shapeId="0" xr:uid="{ED54A37F-4EF1-4B93-8620-BC9143AEE2E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https://www.rug.nl/research/portal/en/publications/between-greenland-and-america(1cfa8f3f-a70b-4e16-8085-3d1db413e685).html</t>
        </r>
      </text>
    </comment>
    <comment ref="F63" authorId="0" shapeId="0" xr:uid="{CBA0A788-3D50-4668-B095-DAAE3BB5ACF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 shapeId="0" xr:uid="{9EF28A22-C97E-46CD-9FC8-D677C074650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http://etheses.dur.ac.uk/6446/</t>
        </r>
      </text>
    </comment>
    <comment ref="B73" authorId="0" shapeId="0" xr:uid="{4C09AEB8-496C-4BE2-AB01-BEDFE5E869F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https://www.era.lib.ed.ac.uk/handle/1842/14843</t>
        </r>
      </text>
    </comment>
    <comment ref="B74" authorId="0" shapeId="0" xr:uid="{0E35A7DF-A8AE-4980-A421-891AA2FC9BB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http://ethos.bl.uk/OrderDetails.do?uin=uk.bl.ethos.657838</t>
        </r>
      </text>
    </comment>
    <comment ref="B77" authorId="0" shapeId="0" xr:uid="{C67CDAFD-5B7E-458D-8BA7-A7E0425B9BD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http://cadmus.eui.eu/handle/1814/4606</t>
        </r>
      </text>
    </comment>
    <comment ref="B88" authorId="0" shapeId="0" xr:uid="{49E8CAD7-3FE6-4B95-B093-870FB43B8BD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https://www.researchgate.net/profile/Knut_Conradsen/publication/268200067_SPATIAL_FACTOR_ANALYSIS_OF_STREAM_SEDIMENT_GEOCHEMISTRY_DATA_FROM_SOUTH_GREENLAND/links/54e0e5ec0cf296663790ee4f.pdf</t>
        </r>
      </text>
    </comment>
    <comment ref="B90" authorId="0" shapeId="0" xr:uid="{69D56BDE-9BBF-4B55-886E-9AE53211AC6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http://hdl.handle.net/2429/6871</t>
        </r>
      </text>
    </comment>
    <comment ref="F90" authorId="0" shapeId="0" xr:uid="{8AEB13DC-B8B0-4AFF-9AE2-DF880A2D1C2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 shapeId="0" xr:uid="{F3E270B9-466D-4806-9874-22B1E19568B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http://ethos.bl.uk/OrderDetails.do?uin=uk.bl.ethos.496317</t>
        </r>
      </text>
    </comment>
    <comment ref="B92" authorId="0" shapeId="0" xr:uid="{44AE25B4-C8F5-4117-8FA9-2CF63EC98A1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http://ethos.bl.uk/OrderDetails.do?uin=uk.bl.ethos.338144</t>
        </r>
      </text>
    </comment>
    <comment ref="B103" authorId="0" shapeId="0" xr:uid="{75D24B4E-DED7-4A23-ABB1-8E9DFD3B636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https://era.library.ualberta.ca/items/b01900f3-525e-4a71-b0bf-792204acaf2e</t>
        </r>
      </text>
    </comment>
    <comment ref="A112" authorId="0" shapeId="0" xr:uid="{A8A5E04B-5223-42DC-A958-29D7B968E68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 grad i 1998 ifølge CV.</t>
        </r>
      </text>
    </comment>
    <comment ref="B121" authorId="0" shapeId="0" xr:uid="{7D91795C-B091-45E5-8E24-718C21ACE18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books.google.gl/books?id=IF7kxs-A92AC&amp;pg=PA101&amp;lpg=PA101&amp;dq=The+avifauna+of+Greenland+in+a+quaternary+zoological+perspective.+An+analyses+of+the+zoogeography+of+selected+bird+species+and+prehistoric+hunting+in+low+arctic+Greenland.&amp;source=bl&amp;ots=WBHLhxaKpu&amp;sig=ACfU3U1_fmNodbvXU4y2Wk_5o7xKwehY8A&amp;hl=en&amp;sa=X&amp;ved=2ahUKEwjK5Jem36zgAhXqRd8KHYTpC6wQ6AEwAHoECAQQAQ#v=onepage&amp;q=The%20avifauna%20of%20Greenland%20in%20a%20quaternary%20zoological%20perspective.%20An%20analyses%20of%20the%20zoogeography%20of%20selected%20bird%20species%20and%20prehistoric%20hunting%20in%20low%20arctic%20Greenland.&amp;f=false</t>
        </r>
      </text>
    </comment>
    <comment ref="B125" authorId="1" shapeId="0" xr:uid="{D1CFC931-BA76-45C4-82FD-80180193AEF0}">
      <text>
        <r>
          <rPr>
            <sz val="9"/>
            <color indexed="81"/>
            <rFont val="Tahoma"/>
            <family val="2"/>
          </rPr>
          <t xml:space="preserve">HKO: file:///C:/Users/kaata/Downloads/forbruget_af_traditionelle_groenlandske_foedevarer_i_vestgroenland%20(1).pdf
</t>
        </r>
      </text>
    </comment>
    <comment ref="B140" authorId="0" shapeId="0" xr:uid="{844F603F-8033-4B84-AD3F-36B7027982E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https://ethos.bl.uk/OrderDetails.do?uin=uk.bl.ethos.401419</t>
        </r>
      </text>
    </comment>
    <comment ref="B141" authorId="0" shapeId="0" xr:uid="{4CF8361E-E78C-4026-B655-27F04DEADB6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http://orbit.dtu.dk/files/127447230/MR2005_033_1_.pdf</t>
        </r>
      </text>
    </comment>
    <comment ref="B142" authorId="0" shapeId="0" xr:uid="{B8790DEC-88DC-4045-A6B1-339B9CC9412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http://ocean.dmi.dk/staff/mhri/Docs/PhD.html</t>
        </r>
      </text>
    </comment>
    <comment ref="B145" authorId="0" shapeId="0" xr:uid="{C6D31A96-9F5E-4461-BED0-0D1DEE443C8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Unpublished Ph.D. thesis</t>
        </r>
      </text>
    </comment>
    <comment ref="B146" authorId="0" shapeId="0" xr:uid="{D69E6FA8-6872-4379-9E47-29F16B6F48E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http://hdl.handle.net/1887/56410</t>
        </r>
      </text>
    </comment>
    <comment ref="B147" authorId="0" shapeId="0" xr:uid="{09F597B8-85EA-4DB2-AF49-DB4FF3CD702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https://www.rug.nl/research/portal/en/publications/the-jan-mayen-whaling-industry--its-exploitation-of-the-greenland-right-whale-and-its-impact-on-the-marine-ecosystem(3e8d608f-1806-4474-aeb3-86e67777fd12).html</t>
        </r>
      </text>
    </comment>
    <comment ref="B148" authorId="0" shapeId="0" xr:uid="{55A55676-6930-416E-A97C-9F4F28BB145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http://hdl.handle.net/2429/16994</t>
        </r>
      </text>
    </comment>
    <comment ref="B157" authorId="0" shapeId="0" xr:uid="{5F96876F-662F-4D4B-8071-2A489AB78D0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Ansat som forsker i Naturinstitutet fra 2005</t>
        </r>
      </text>
    </comment>
    <comment ref="B160" authorId="0" shapeId="0" xr:uid="{6CE1DB45-4268-42D0-A2A3-3CA7720D1F0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http://ethos.bl.uk/OrderDetails.do?uin=uk.bl.ethos.527697
</t>
        </r>
      </text>
    </comment>
    <comment ref="B175" authorId="0" shapeId="0" xr:uid="{3DB01169-3CA4-4989-AD67-18C23AB7836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https://curve.carleton.ca/8163a8dd-8d8e-46eb-bb74-95a5954d0161</t>
        </r>
      </text>
    </comment>
    <comment ref="A183" authorId="0" shapeId="0" xr:uid="{49FF1A5F-6198-4F3F-8A69-A15DE50616E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Ph.d.-studerende fra 2000-2004 ifølge hendes CV.</t>
        </r>
      </text>
    </comment>
    <comment ref="B191" authorId="0" shapeId="0" xr:uid="{EE4DB79B-4A23-42FE-9E77-D621ADFB35A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http://orbit.dtu.dk/files/127198050/Publishers_version.pdf</t>
        </r>
      </text>
    </comment>
    <comment ref="B193" authorId="0" shapeId="0" xr:uid="{860689F3-82CF-4D48-8731-3A5F1C4B46F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https://glaciers.gi.alaska.edu/sites/default/files/material/radic_phd.pdf</t>
        </r>
      </text>
    </comment>
    <comment ref="B202" authorId="0" shapeId="0" xr:uid="{F2E234A6-F834-4D89-B91B-C2EF4535F53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http://ethos.bl.uk/OrderDetails.do?uin=uk.bl.ethos.552246</t>
        </r>
      </text>
    </comment>
    <comment ref="A211" authorId="0" shapeId="0" xr:uid="{B47D8818-3AE0-428D-BE7D-6557DCF14A2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Uni´s årsrapport 2013</t>
        </r>
      </text>
    </comment>
    <comment ref="B211" authorId="0" shapeId="0" xr:uid="{E5799724-B9DA-4AEE-97CC-528559B7502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Det første Ph.d.-grad i Ilisimatusarfik´s historie
</t>
        </r>
      </text>
    </comment>
    <comment ref="B215" authorId="0" shapeId="0" xr:uid="{DB34C411-CA7E-49E6-9400-2B04132F3C4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https://glaciers.gi.alaska.edu/sites/default/files/material/Amundson_thesis.pdf</t>
        </r>
      </text>
    </comment>
    <comment ref="B216" authorId="0" shapeId="0" xr:uid="{80B83D60-4F88-4C45-95EB-9FE999C1369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http://ethos.bl.uk/OrderDetails.do?uin=uk.bl.ethos.608729</t>
        </r>
      </text>
    </comment>
    <comment ref="B217" authorId="0" shapeId="0" xr:uid="{FE297A45-6BA0-4E17-B28E-72F763A26DB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https://cronfa.swan.ac.uk/Record/cronfa42732</t>
        </r>
      </text>
    </comment>
    <comment ref="E221" authorId="1" shapeId="0" xr:uid="{5BFA0C67-E495-45DD-83A4-6924A04E0CD0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22" authorId="1" shapeId="0" xr:uid="{27EB95FE-8160-45EB-9690-FCED8C2078E9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HKO:http://vbn.aau.dk/da/publications-phd-technicalnaturalsciences/sea-effectiveness-and-power-in-decisionmaking(894397a6-d316-4d43-98df-5825c63d076c).html
</t>
        </r>
      </text>
    </comment>
    <comment ref="B223" authorId="0" shapeId="0" xr:uid="{B8B7E1CC-713B-4690-B69A-4E991F51678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http://orbit.dtu.dk/en/publications/solar-heating-in-greenland(c21a5ce8-c425-404f-8a19-f2b5c932cd0f).html</t>
        </r>
      </text>
    </comment>
    <comment ref="B225" authorId="0" shapeId="0" xr:uid="{C1C0AEBD-5BF7-42E1-8B55-CE7F64BC4EA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
</t>
        </r>
      </text>
    </comment>
    <comment ref="B227" authorId="0" shapeId="0" xr:uid="{284565AA-7F02-4E9F-897A-5D540AB3DCD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Gitte Trondheim</t>
        </r>
      </text>
    </comment>
    <comment ref="B229" authorId="1" shapeId="0" xr:uid="{9D663103-9A98-404E-B4EE-EB4B6E025FAB}">
      <text>
        <r>
          <rPr>
            <sz val="9"/>
            <color indexed="81"/>
            <rFont val="Tahoma"/>
            <family val="2"/>
          </rPr>
          <t xml:space="preserve">HKO:https://ccrs.ku.dk/phd/phdthesisdefences/lillrastad/
</t>
        </r>
      </text>
    </comment>
    <comment ref="B239" authorId="0" shapeId="0" xr:uid="{1689A5ED-74ED-4DBE-B8B2-FB49952DC3A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http://web.a.ebscohost.com/ehost/detail/detail?vid=12&amp;sid=cf6ba725-5ee8-4174-bffe-521614044ada%40sdc-v-sessmgr03&amp;bdata=JnNpdGU9ZWhvc3QtbGl2ZQ%3d%3d#AN=37144D5389EFC879&amp;db=ddu</t>
        </r>
      </text>
    </comment>
    <comment ref="B240" authorId="0" shapeId="0" xr:uid="{EFCF2D05-0BD6-4430-BE3A-21E71146355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http://ethos.bl.uk/OrderDetails.do?uin=uk.bl.ethos.558590</t>
        </r>
      </text>
    </comment>
    <comment ref="B241" authorId="0" shapeId="0" xr:uid="{9B3B383E-C07E-4A2A-BFA2-CAC4933BB26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http://ethos.bl.uk/OrderDetails.do?uin=uk.bl.ethos.601519</t>
        </r>
      </text>
    </comment>
    <comment ref="B242" authorId="0" shapeId="0" xr:uid="{5AC60DDF-03F8-44F6-A5B4-EEC0C5CA3C6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https://conservancy.umn.edu/handle/11299/117240</t>
        </r>
      </text>
    </comment>
    <comment ref="B243" authorId="0" shapeId="0" xr:uid="{0FF1C799-BFFA-4522-864B-843125D12AF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https://open.library.ubc.ca/cIRcle/collections/ubctheses/24/items/1.0072271</t>
        </r>
      </text>
    </comment>
    <comment ref="B258" authorId="0" shapeId="0" xr:uid="{18C7B989-3D35-4D48-8098-BDEC6C4322B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59" authorId="0" shapeId="0" xr:uid="{4A8205BB-AC39-4FBD-B5B3-724F24F6A3C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https://glaciers.gi.alaska.edu/sites/default/files/Dellagiustina2012_MSc.pdf</t>
        </r>
      </text>
    </comment>
    <comment ref="B261" authorId="0" shapeId="0" xr:uid="{D1894278-863D-4655-BBC6-579C51D1616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https://ethos.bl.uk/OrderDetails.do?uin=uk.bl.ethos.625834</t>
        </r>
      </text>
    </comment>
    <comment ref="B262" authorId="0" shapeId="0" xr:uid="{6BCDDD4C-345D-438D-9257-0F76473E719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http://ethos.bl.uk/OrderDetails.do?uin=uk.bl.ethos.571453</t>
        </r>
      </text>
    </comment>
    <comment ref="B263" authorId="0" shapeId="0" xr:uid="{C94E4959-F380-4898-BEBA-478A12B8D3F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http://ethos.bl.uk/OrderDetails.do?uin=uk.bl.ethos.558635</t>
        </r>
      </text>
    </comment>
    <comment ref="B271" authorId="1" shapeId="0" xr:uid="{086CA1E9-297E-4ACC-A27E-23CD0B937BC0}">
      <text>
        <r>
          <rPr>
            <sz val="9"/>
            <color indexed="81"/>
            <rFont val="Tahoma"/>
            <family val="2"/>
          </rPr>
          <t xml:space="preserve">HKO:http://vbn.aau.dk/da/publications-phd-technicalnaturalsciences/groenlands-bygder(cb884a21-9e73-4eb2-bb52-00b60735fedf).html
</t>
        </r>
      </text>
    </comment>
    <comment ref="B272" authorId="1" shapeId="0" xr:uid="{1A691BD5-B538-415C-AA42-F11A854B7B2B}">
      <text>
        <r>
          <rPr>
            <sz val="9"/>
            <color indexed="81"/>
            <rFont val="Tahoma"/>
            <family val="2"/>
          </rPr>
          <t>HKO:
http://vbn.aau.dk/da/publications-phd-technicalnaturalsciences/power-and-participation-in-greenlandic-fisheries-governance(a506d686-3d09-4e5e-a2b0-0202a3d13ed2).html</t>
        </r>
      </text>
    </comment>
    <comment ref="B274" authorId="0" shapeId="0" xr:uid="{80604BAD-472E-4A06-8C74-AA731A6EC44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http://orbit.dtu.dk/en/publications/id(ca2b5f5c-a260-4afc-8248-39e5e3fadbb5).html</t>
        </r>
      </text>
    </comment>
    <comment ref="B275" authorId="0" shapeId="0" xr:uid="{B3AF28EC-C65B-45FF-BA6E-4C87B56787C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https://docplayer.dk/17419295-Tema-kapacitetsopbygning-gennem-forskning-uddannelse.html</t>
        </r>
      </text>
    </comment>
    <comment ref="E275" authorId="1" shapeId="0" xr:uid="{C6D87C0D-D51E-4BD1-9E5D-6FF82C993FC0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E276" authorId="1" shapeId="0" xr:uid="{CFF0B0CA-530A-428D-8093-C25AECE884A8}">
      <text>
        <r>
          <rPr>
            <b/>
            <sz val="9"/>
            <color indexed="81"/>
            <rFont val="Tahoma"/>
            <family val="2"/>
          </rPr>
          <t>HKO: Teknisk - Naturvidenskabelige Fakultet</t>
        </r>
      </text>
    </comment>
    <comment ref="B280" authorId="0" shapeId="0" xr:uid="{57CAA4B0-4E0C-4D05-9DDE-4F9085F2478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Tidligere Charlotte Jensen</t>
        </r>
      </text>
    </comment>
    <comment ref="B284" authorId="0" shapeId="0" xr:uid="{A13C86FF-8076-409A-B6A3-8397338A3D4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https://pdfs.semanticscholar.org/1353/28de93209ebfc60ad59cfe86e11f4f52d02c.pdf</t>
        </r>
      </text>
    </comment>
    <comment ref="B285" authorId="0" shapeId="0" xr:uid="{BF52CCC0-75E9-46A6-90F3-ED896DBF4EA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https://glaciers.gi.alaska.edu/sites/default/files/David_Podraski_PhD_Thesis_2013.pdf</t>
        </r>
      </text>
    </comment>
    <comment ref="B286" authorId="0" shapeId="0" xr:uid="{CA8C0379-79BC-4C0A-8D40-59317833CE7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87" authorId="0" shapeId="0" xr:uid="{C8E0142B-B9F1-4354-ABF4-6B6ABF496B3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https://glaciers.gi.alaska.edu/sites/default/files/Habermann_PhD_Thesis2013.pdf</t>
        </r>
      </text>
    </comment>
    <comment ref="B288" authorId="0" shapeId="0" xr:uid="{A7F04A70-2292-4FBF-A430-B3B1209D087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https://www.rug.nl/research/portal/en/publications/fat-distribution-and-glucose-intolerance-among-greenland-inuit(918499f2-eabb-4feb-b9d4-31937945bb17).html</t>
        </r>
      </text>
    </comment>
    <comment ref="B289" authorId="0" shapeId="0" xr:uid="{BD9A0C2F-3C80-47E6-8677-86C1BF7C01D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http://ethos.bl.uk/OrderDetails.do?uin=uk.bl.ethos.618449</t>
        </r>
      </text>
    </comment>
    <comment ref="B290" authorId="0" shapeId="0" xr:uid="{3AAF3962-8802-4E23-B044-4AB46329C81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https://era.library.ualberta.ca/items/b063488e-2a5e-4862-a7af-836fc1df35c3</t>
        </r>
      </text>
    </comment>
    <comment ref="B291" authorId="0" shapeId="0" xr:uid="{3B9D5867-CC51-4DC9-AE07-2E15295F9A4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http://ethos.bl.uk/OrderDetails.do?uin=uk.bl.ethos.600091</t>
        </r>
      </text>
    </comment>
    <comment ref="B292" authorId="0" shapeId="0" xr:uid="{D876CA93-96BC-44C7-A994-62468FB696D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http://ethos.bl.uk/OrderDetails.do?uin=uk.bl.ethos.575396</t>
        </r>
      </text>
    </comment>
    <comment ref="B293" authorId="0" shapeId="0" xr:uid="{C4502538-C2C6-4398-8B8D-BC3FD5F6C52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https://scholar.colorado.edu/arth_gradetds/14</t>
        </r>
      </text>
    </comment>
    <comment ref="D301" authorId="0" shapeId="0" xr:uid="{02E1B2D4-CC36-4E86-B184-EA5623A40A4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Nordic International Studies Association</t>
        </r>
      </text>
    </comment>
    <comment ref="B304" authorId="0" shapeId="0" xr:uid="{BCD022D4-A8FE-48FC-B772-188E4156359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05" authorId="0" shapeId="0" xr:uid="{0505DB47-0352-4A3F-834E-8B124F551FB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D312" authorId="0" shapeId="0" xr:uid="{04FA07A8-1AD8-446A-839B-595E52B1C5B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Insititut for Tværkulturelle og Regionale Studier</t>
        </r>
      </text>
    </comment>
    <comment ref="B315" authorId="0" shapeId="0" xr:uid="{56267479-311D-4F05-99DC-654A9F53B97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https://naalakkersuisut.gl/da/Naalakkersuisut/Nyheder/2014/01/Spilleproblemer</t>
        </r>
      </text>
    </comment>
    <comment ref="B316" authorId="0" shapeId="0" xr:uid="{B4B4EAB0-E6E5-4ECE-8267-AF74F7DA547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http://ethos.bl.uk/OrderDetails.do?uin=uk.bl.ethos.633979</t>
        </r>
      </text>
    </comment>
    <comment ref="B317" authorId="0" shapeId="0" xr:uid="{92EA23B6-79FE-4FC6-B759-23DFEEC9912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http://ethos.bl.uk/OrderDetails.do?uin=uk.bl.ethos.656320</t>
        </r>
      </text>
    </comment>
    <comment ref="B318" authorId="0" shapeId="0" xr:uid="{DB8F00A0-671B-4AA7-A4EF-640A145C38B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http://hdl.handle.net/1773/27531</t>
        </r>
      </text>
    </comment>
    <comment ref="B331" authorId="0" shapeId="0" xr:uid="{4211B008-C3B5-4B66-AF6D-56EFB72A936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https://www.spri.cam.ac.uk/graduate/theses/</t>
        </r>
      </text>
    </comment>
    <comment ref="B332" authorId="0" shapeId="0" xr:uid="{2D094875-F0FE-4DE8-BEF7-78DC40806182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http://orbit.dtu.dk/en/publications/cryosphere-monitoring-from-satellites-and-aircrafts(3e86a2d1-081a-44b5-abca-5573b9f72f56).html</t>
        </r>
      </text>
    </comment>
    <comment ref="B333" authorId="0" shapeId="0" xr:uid="{E753AA18-87CA-48C6-A146-5EF6D0512E9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http://orbit.dtu.dk/files/126945450/Thesis_til_orbit.pdf</t>
        </r>
      </text>
    </comment>
    <comment ref="B335" authorId="0" shapeId="0" xr:uid="{315024E9-7093-4FFC-91C9-13AB165BC37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Seismic investigation of moulin tremor and basal icequakes of the Greenland Ice Sheet</t>
        </r>
      </text>
    </comment>
    <comment ref="B336" authorId="0" shapeId="0" xr:uid="{6E29D216-62E2-40DC-B3E9-E90CB3D8873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http://ethos.bl.uk/OrderDetails.do?uin=uk.bl.ethos.655451</t>
        </r>
      </text>
    </comment>
    <comment ref="C336" authorId="0" shapeId="0" xr:uid="{45099000-6115-46A6-8042-71AE225ED9B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https://research-repository.st-andrews.ac.uk/handle/10023/6900</t>
        </r>
      </text>
    </comment>
    <comment ref="B337" authorId="0" shapeId="0" xr:uid="{F5DAA1A4-415C-4E40-8889-A395E222D4F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https://era.library.ualberta.ca/items/9335e017-0703-49c6-b1cb-41f232c91fa5</t>
        </r>
      </text>
    </comment>
    <comment ref="B338" authorId="0" shapeId="0" xr:uid="{284B61E9-6EA4-4E99-B1E1-0D7702746F1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http://ethos.bl.uk/OrderDetails.do?uin=uk.bl.ethos.668049</t>
        </r>
      </text>
    </comment>
    <comment ref="B339" authorId="0" shapeId="0" xr:uid="{C4CA108B-7B89-4C21-B0B8-433071E3F1B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http://ethos.bl.uk/OrderDetails.do?uin=uk.bl.ethos.685353</t>
        </r>
      </text>
    </comment>
    <comment ref="B340" authorId="0" shapeId="0" xr:uid="{3137A18A-1B9F-4B97-825B-3764D1E29F4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http://ethos.bl.uk/OrderDetails.do?uin=uk.bl.ethos.658806</t>
        </r>
      </text>
    </comment>
    <comment ref="B341" authorId="0" shapeId="0" xr:uid="{DFF14FEF-B0B2-4F22-AA09-C9730FF3A5B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https://www.rug.nl/research/portal/en/publications/inuit-outside-the-arctic(ff9292e2-207d-4baf-91f9-3d97a7228e35).html</t>
        </r>
      </text>
    </comment>
    <comment ref="B349" authorId="0" shapeId="0" xr:uid="{1DEF8CC6-01D6-4963-AD6B-4113AABACFC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https://epic.awi.de/id/eprint/43425/</t>
        </r>
      </text>
    </comment>
    <comment ref="B350" authorId="0" shapeId="0" xr:uid="{ED9CED07-3187-473B-9B07-395DEB26D21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http://orbit.dtu.dk/portal/en/publications/id(a8e1aa2d-e9dc-4132-a026-33c2f11dfe6b).html</t>
        </r>
      </text>
    </comment>
    <comment ref="B351" authorId="0" shapeId="0" xr:uid="{45C46907-0000-4339-8AAA-3DAF8D4FD54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https://www.laeger.dk/sites/default/files/nakorsanut2_2016_screen-1.pdf</t>
        </r>
      </text>
    </comment>
    <comment ref="B352" authorId="0" shapeId="0" xr:uid="{D993C127-39AD-460C-B320-3007E1349E3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53" authorId="0" shapeId="0" xr:uid="{24A22659-6EBC-4F5D-A81A-1C41539A201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54" authorId="0" shapeId="0" xr:uid="{A767C428-143E-4211-AA75-DD614589E6B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https://gcrc.gl/publications/theses/</t>
        </r>
      </text>
    </comment>
    <comment ref="B364" authorId="0" shapeId="0" xr:uid="{45095C5C-664E-496E-9119-706E94CE32B0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http://hdl.handle.net/2429/58917</t>
        </r>
      </text>
    </comment>
    <comment ref="B365" authorId="0" shapeId="0" xr:uid="{14F58E59-9D1F-44DC-B34A-0DEC08FE5988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https://www.rug.nl/research/portal/en/publications/managing-the-social-impacts-of-the-rapidlyexpanding-extractive-industries-in-greenland(81d71b77-a0f0-4b91-ae03-ebe2acc01fc0).html</t>
        </r>
      </text>
    </comment>
    <comment ref="B366" authorId="0" shapeId="0" xr:uid="{3BD3ACE3-E5FA-4192-907E-CA7E35A4531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https://www.tib.eu/en/search/download/?tx_tibsearch_search%5Bdocid%5D=awi%3Adoi~10.2312%252Fpolarforschung.86.1.15&amp;cHash=b3fd32c7f77c442aa2b67ede672ce03e#download-mark</t>
        </r>
      </text>
    </comment>
    <comment ref="B378" authorId="0" shapeId="0" xr:uid="{D71D1647-1B15-4333-87D1-4F55E31A34EA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http://orbit.dtu.dk/en/publications/integrated-site-investigations-for-infrastructure-planning-in-greenland(bc824635-374f-4be2-a109-e688bcbc6575).html</t>
        </r>
      </text>
    </comment>
    <comment ref="B380" authorId="0" shapeId="0" xr:uid="{6E1D8E2C-4626-4CAC-8A58-5CCB3556D59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searchgate.net/profile/Ann_Lennert/publication/317597731_A_Millennium_of_Changing_Environments_in_the_Godthabsfjord_West_Greenland_-_Bridging_cultures_of_knowledge/links/59439ea5a6fdccb93ab56884/A-Millennium-of-Changing-Environments-in-the-Godthabsfjord-West-Greenland-Bridging-cultures-of-knowledge.pdf</t>
        </r>
      </text>
    </comment>
    <comment ref="B382" authorId="0" shapeId="0" xr:uid="{4CFF71F4-4A02-4F70-9457-FF6F65A8209D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https://www.inverse.com/article/39388-oldest-vertebrate-greenland-shark</t>
        </r>
      </text>
    </comment>
    <comment ref="B388" authorId="0" shapeId="0" xr:uid="{3D7AFEEE-FAE1-4868-8EB1-B5C95D2F6F2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https://dspace.mit.edu/handle/1721.1/113800</t>
        </r>
      </text>
    </comment>
    <comment ref="B389" authorId="0" shapeId="0" xr:uid="{01D34A75-85BD-4085-9004-23EF7C6CC4F6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http://pure.au.dk/portal/en/persons/jesper-bruun-mosbacher(9c13fa64-c01e-45a5-a610-91a95c7c080b)/publications/ecology-of-a-high-arctic-key-species-muskoxen-in-northeast-greenland(58b2e2bb-0398-4d0b-bd76-df547da81b77)/export.html</t>
        </r>
      </text>
    </comment>
    <comment ref="B391" authorId="0" shapeId="0" xr:uid="{9261C0F1-3944-4FA0-896C-0801CE999285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http://ethos.bl.uk/OrderDetails.do?uin=uk.bl.ethos.718702</t>
        </r>
      </text>
    </comment>
    <comment ref="B392" authorId="0" shapeId="0" xr:uid="{B88CC4B6-ACBA-4159-958E-3703EAB03B4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https://digitool.abdn.ac.uk/webclient/StreamGate?folder_id=0&amp;dvs=1552043405966~9</t>
        </r>
      </text>
    </comment>
    <comment ref="B397" authorId="0" shapeId="0" xr:uid="{BD4526D4-0EDA-4E61-B110-2AD772F514C9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https://open.library.ubc.ca/cIRcle/collections/ubctheses/24/items/1.0357257</t>
        </r>
      </text>
    </comment>
    <comment ref="B405" authorId="0" shapeId="0" xr:uid="{D4A49C26-C70C-42F7-ADA8-686F48DA5F3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Erhvervs Ph.D. projekt</t>
        </r>
      </text>
    </comment>
    <comment ref="B411" authorId="0" shapeId="0" xr:uid="{C3EE2E8A-76E7-49E4-9D52-EB5C26D8783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https://curve.carleton.ca/313647f6-3379-409b-b796-f1f06be672df</t>
        </r>
      </text>
    </comment>
    <comment ref="B412" authorId="0" shapeId="0" xr:uid="{C4928502-9B9F-42D3-91FD-C5F153C9D683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http://ethos.bl.uk/OrderDetails.do?uin=uk.bl.ethos.738595</t>
        </r>
      </text>
    </comment>
    <comment ref="B413" authorId="0" shapeId="0" xr:uid="{A3218D4C-4C8F-483C-AECC-8EFB9EDCA6A7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https://open.library.ubc.ca/cIRcle/collections/ubctheses/24/items/1.0372956</t>
        </r>
      </text>
    </comment>
    <comment ref="B420" authorId="0" shapeId="0" xr:uid="{1B94C4DB-0C40-4A30-B223-C7D8CADD0FD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http://www.wind2050.dk/kalender/arrangement?id=ec58c130-1104-4886-b59e-1a263a48c7c8</t>
        </r>
      </text>
    </comment>
    <comment ref="B425" authorId="0" shapeId="0" xr:uid="{BBDF18FC-FB9F-4859-B35F-0DE17E3A5BAF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Roskilde Universitet</t>
        </r>
      </text>
    </comment>
    <comment ref="D427" authorId="0" shapeId="0" xr:uid="{6E7589A0-DF11-4132-88AD-8179EC469B7B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Klimacenteret</t>
        </r>
      </text>
    </comment>
    <comment ref="B428" authorId="0" shapeId="0" xr:uid="{CF3770BC-B1C1-4F8A-8592-2F2AA48E34DC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Naturinstitutet
Department of Bioscience Aarhus Universitet</t>
        </r>
      </text>
    </comment>
    <comment ref="B431" authorId="0" shapeId="0" xr:uid="{B251E9C9-5F6E-435F-A4F3-13391CFF49BE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Arctic Research Centre, Aarhus Universitet</t>
        </r>
      </text>
    </comment>
    <comment ref="D432" authorId="0" shapeId="0" xr:uid="{44EEAAFA-C1F3-433E-9FFF-7C4FB4264D14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Samarbejde med AUC og Grønllands Center for Sundhedsforskning</t>
        </r>
      </text>
    </comment>
    <comment ref="B438" authorId="0" shapeId="0" xr:uid="{5A96DA05-8459-402F-ADEE-BB2DF2167A5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https://www.regionsjaelland.dk/Sundhed/forskning/forfagfolk/Forskere/Documents/Malene%20N%C3%B8hr%20Demant.pdf</t>
        </r>
      </text>
    </comment>
    <comment ref="B451" authorId="0" shapeId="0" xr:uid="{35A6BC4A-0251-4C1D-98C8-6A02323A0281}">
      <text>
        <r>
          <rPr>
            <b/>
            <sz val="9"/>
            <color indexed="81"/>
            <rFont val="Tahoma"/>
            <family val="2"/>
          </rPr>
          <t>Hans Kristian Olsen:</t>
        </r>
        <r>
          <rPr>
            <sz val="9"/>
            <color indexed="81"/>
            <rFont val="Tahoma"/>
            <family val="2"/>
          </rPr>
          <t xml:space="preserve">
Københavns Universitet
SAXO-Institute</t>
        </r>
      </text>
    </comment>
  </commentList>
</comments>
</file>

<file path=xl/sharedStrings.xml><?xml version="1.0" encoding="utf-8"?>
<sst xmlns="http://schemas.openxmlformats.org/spreadsheetml/2006/main" count="3488" uniqueCount="1539">
  <si>
    <t>Naturvidenskab</t>
  </si>
  <si>
    <t>Humaniora</t>
  </si>
  <si>
    <t>Samfundsvidenskab</t>
  </si>
  <si>
    <t>Sundhedsvidenskab</t>
  </si>
  <si>
    <t xml:space="preserve"> </t>
  </si>
  <si>
    <t>Ilisimatusarfik</t>
  </si>
  <si>
    <t>KU, Saxo</t>
  </si>
  <si>
    <t>RUC</t>
  </si>
  <si>
    <t>DTU</t>
  </si>
  <si>
    <t>KU</t>
  </si>
  <si>
    <t>SDU</t>
  </si>
  <si>
    <t>Teknisk videnskab</t>
  </si>
  <si>
    <t>Statens Seruminstitut</t>
  </si>
  <si>
    <t>AUC</t>
  </si>
  <si>
    <t>KU/ASIAQ</t>
  </si>
  <si>
    <t>Kgl. Veterinær- og Landbohøjskole</t>
  </si>
  <si>
    <t>Statens Serums Institut</t>
  </si>
  <si>
    <t>Nordic School for Public Health, Göteborg.</t>
  </si>
  <si>
    <t>Ilisimatusarfik/KU</t>
  </si>
  <si>
    <t>Université du Quebec à Rimouski</t>
  </si>
  <si>
    <t>Slutår</t>
  </si>
  <si>
    <t>Pneumokoksygdom i Grønland. Epidemiologi og grundlæggelse af vaccinationsovervågning.</t>
  </si>
  <si>
    <t>Public participation in Impact Assessment: Exploring the human dimension of hydrocarbon exploration in Greenland</t>
  </si>
  <si>
    <t>Fremme af trivsel blandt børn i Grønland - Promoting mental well-being in children in Greenland.</t>
  </si>
  <si>
    <t>Perceptions of Wellbeing and Quality of Life on Greenland – A Social Indicator Approach</t>
  </si>
  <si>
    <t>Decision-Making Process in Extractive Industry Development in Greenland</t>
  </si>
  <si>
    <t>Environmental impact assessment of resource development projects in the Arctic – and the application of traditional knowledge - Brug af oprindelige folks viden i miljøvurderinger af råstofprojekter i Arktis</t>
  </si>
  <si>
    <t>Virkningen af døgnanbringelser for børn og unge i Grønland ?</t>
  </si>
  <si>
    <t>Thyroid function and autoimmunity among populations in Greenland with 10 and 20 years follow-up</t>
  </si>
  <si>
    <t>Brug af kunstig intelligens og telemedicinske løsninger til undersøgelse af diabetisk øjensygdom i Grønland.</t>
  </si>
  <si>
    <t>Pallation til grønlandske kræftpatienter i Grønland og i Danmark</t>
  </si>
  <si>
    <t>Arkivskatte – kulturarv fra Grønland og om Grønland. Arktis: medier, arkiver, formidlinger</t>
  </si>
  <si>
    <t>Grønlandsk hundeslædekultur, fra fortid til nutid</t>
  </si>
  <si>
    <t>Kvalitetsudvikling i den grønlandske folkeskole: en undersøgelse af succesfaktorer og evalueringsmetoder</t>
  </si>
  <si>
    <t>Nationbranding i Grønland – set igennem mode</t>
  </si>
  <si>
    <t>Living with uncertainty in old age – an ethnographic exploration of the experience of old age in Greenland</t>
  </si>
  <si>
    <t>Effekter af tungmetalforurening på to grønlandske fiskearter – fjeldørred og ulk</t>
  </si>
  <si>
    <t>Betydning i grønlandsk – en undersøgelse af hvorledes orddannelser og sætningskonstruktioner bindes sammen af den underliggende semantik i grønlandsk.</t>
  </si>
  <si>
    <t>Blåhvilling (Micromesistius poutassou): adfærd og udbredelse i Grønlandsk farvand</t>
  </si>
  <si>
    <t>Feltbaserede og eksperimentelle undersøgelser af faktorer som kontrollerer in-situ elementfordelingen og ædelstenskvalitet af korund (rubin) fra Grønland</t>
  </si>
  <si>
    <t>Greenlandic Seaweeds for Human Consumption</t>
  </si>
  <si>
    <t>Inuulluni – at leve i en animistisk virkelighed</t>
  </si>
  <si>
    <t>Modellering af marine pattedyrsreaktioner på menneskeskabte faktorer Modelling marine mammal reactions to anthropogenic factors</t>
  </si>
  <si>
    <t>Democratic and technological innovation: An inquiry into Democratic power configuration</t>
  </si>
  <si>
    <t>A Millennium of Changing Environment in the Kangersuneq and the Kapisillit Fjord System West Greenland – Interdisciplinary analyses of climate variability and cultural landscapes</t>
  </si>
  <si>
    <t>Naturfagsdidaktik i den grønlandske folkeskole - et multipelt casestudie om natur, undervisning og sprog</t>
  </si>
  <si>
    <t>Fjernundervisning i skolen i Grønland</t>
  </si>
  <si>
    <t>Ægteskaber mellem grønlandske kvinder og europæiske mænd i perioden 1750-1850</t>
  </si>
  <si>
    <t>Anstalten - frihedsberøvelse i Grønland</t>
  </si>
  <si>
    <t>Slægtskab og køn i grønlandske bysamfund - følelser af forbundethed</t>
  </si>
  <si>
    <t>Eske Brun og det moderne Grønlands tilblivelse 1932 - 64</t>
  </si>
  <si>
    <t>Borgerlig offentlighed og den politiske dagsorden. Avangnâmioq og Atuagagdliutit omkring 1911-1935</t>
  </si>
  <si>
    <t>Causes of contrasting population development of thick-billed murres in Greenland</t>
  </si>
  <si>
    <t>Arktiske vejes og landingsbaners bærevne</t>
  </si>
  <si>
    <t>Moving Archives: Agency, Emotions and Visuel Memories of Industrialization in Greenland</t>
  </si>
  <si>
    <t>Livsværdier i Nuuks herrnhutiske menighed 1733-1900.</t>
  </si>
  <si>
    <t>Mellemørebetændelse i Grønland</t>
  </si>
  <si>
    <t>Bæredygtig udnyttelse af Grønlands affald</t>
  </si>
  <si>
    <t>Contemporary relogious beliefs and practices in Northwestern and Eastern Greenland</t>
  </si>
  <si>
    <t>Tuberkulose på Grønland: smittebyrde og risikofaktorer</t>
  </si>
  <si>
    <t>Forskning - en strategi for grønlandsk udvikling</t>
  </si>
  <si>
    <t>En analyse af metoder til bestemmelse af vinterafstrømning samt dennes klimafølsomhed – belyst i et vandkraftbassin i Tasiilaq</t>
  </si>
  <si>
    <t>Moderne grønlandsk billedkunst – En undersøgelse af den grønlandske kunstinstitution og dens refleksion af lokale og globale processer i værker og praksis"</t>
  </si>
  <si>
    <t>Beskrivelse af omfanget og betydningen af smitte med Trichinella nativa blandt dyr og mennesker i Grønland med henblik på anvisning af forebyggende foranstaltninger i områder, hvor trichinellose er særligt udbredt</t>
  </si>
  <si>
    <t>Reproductive potential of snow crab (chionoecetes opilio) on the west coast of Greenland: a comparative study over latitudinal gradients and exploited and unexploited stocks</t>
  </si>
  <si>
    <t>Klimavariationer omkring Grønland og dets indflydelse på ringsæler og isbjørne</t>
  </si>
  <si>
    <t>Construction of biological advice for the management of an northern shrimp fishery - the West Greenland example</t>
  </si>
  <si>
    <t>Diagenesis in Polar Sediments and Sea Ice</t>
  </si>
  <si>
    <t>Movement patterns and habitat selection - insights from West Greenland caribou</t>
  </si>
  <si>
    <t>Physical condition of female reindeer in relation to the foraging condition in South Greenland</t>
  </si>
  <si>
    <t>Tuberculosis in East Greenland: Epidemiological and genomic insight into a TB high incidence setting</t>
  </si>
  <si>
    <t>Common Eiders in Greenland - interaction between harvest, body condition and habitat use in winter</t>
  </si>
  <si>
    <t>The sounds of whales and their food: Baleen whales, their foraging behavior,k ecology and habitat use in an arctic habitat.</t>
  </si>
  <si>
    <t>Roads to resilience in East Greenland - Listening to research, local professional and indigenous children. Looking forward and backwards</t>
  </si>
  <si>
    <t>The importance of small pelagic fishes to the energy flow in marine ecosystems: the Greenlandic capelin</t>
  </si>
  <si>
    <t>Økosystemet i Ilulissat Isfjord</t>
  </si>
  <si>
    <t>Host Immunity to Tuberculosis in Greenland</t>
  </si>
  <si>
    <t>Toothed whale biosonar systems: Active sensing for spatial orientation and prey acquisition.</t>
  </si>
  <si>
    <t>Mortality on northern shrimp (Pandalus borealis) and species interactions on the offshore West Greenland shrimp grounds</t>
  </si>
  <si>
    <t>Seagrass response to organic loading</t>
  </si>
  <si>
    <t>Seagrass respons to organic loading of meadows caused by fish farming or eutrophication</t>
  </si>
  <si>
    <t>Beneficial Rhizobacteria – Bioactive compounds from a Greenlandic Pseudomonas fluorescens</t>
  </si>
  <si>
    <t>Folkesundhed i børnehøjde: Indikatorer for børns sundhed og velbefindende i Grønland</t>
  </si>
  <si>
    <t>Everyday Life with Illness: a qualitative study carried out with starting point in a ward in the national hospital in Nuuk, Greenland</t>
  </si>
  <si>
    <t>Physical activity pattern and its relation to glucose metambolism in Greenland - a country in transition</t>
  </si>
  <si>
    <t>Characterization of the vaginal microflora in health and disease</t>
  </si>
  <si>
    <t>Hepatitis blandt grønlændere i Danmark og i Grønland og betydningen af kronisk infektion med hepatitis B virus.</t>
  </si>
  <si>
    <t>Obesity-associated cardiometabolic risk: The influence of ethnicity</t>
  </si>
  <si>
    <t>Breast cancer risk in Greenland: Associations with lifestyle and diet, environmental exposures, and genetics.</t>
  </si>
  <si>
    <t>Absolute gravimetry-for monitoring climate change and geodynamics in Greenland</t>
  </si>
  <si>
    <t>The influence of conceptual geological models on the simulation of flow and transport in quaternary aquifer systems</t>
  </si>
  <si>
    <t>GEUS/DTU</t>
  </si>
  <si>
    <t>Renewable Energy Potential of Greenland with emphasis on wind ressource assessment.</t>
  </si>
  <si>
    <t>An energy efficient building for the Arctic climate: Is a passive house sensible for Greenland?</t>
  </si>
  <si>
    <t>Solar heating in Greenland: Ressource assessment and potential</t>
  </si>
  <si>
    <t>Cryosphere Monitoring from Satellites and Aircrafts</t>
  </si>
  <si>
    <t>Magnetotelluric investigation in West Greenland - considering the polar electrojet, ocean and fjords</t>
  </si>
  <si>
    <t>Integrated site investigations for infrastructure planning in Greenland</t>
  </si>
  <si>
    <t>Use of Greenlandic resources for the production of bricks</t>
  </si>
  <si>
    <t>Biogeochemical cycling in a subarctic fjord adjacent to the Greenland ice sheet</t>
  </si>
  <si>
    <t>Identifying drivers controlling the distribution of a keystone species in a changing Arctic</t>
  </si>
  <si>
    <t>Benthic primary production and carbon turnover in coastal marine environments quantified using aquatic eddy correlation.</t>
  </si>
  <si>
    <t>Interglacial ice core dust from Greenland</t>
  </si>
  <si>
    <t>Dynamics of Upernavik Isstrøm - Controlling mechanisms of flow</t>
  </si>
  <si>
    <t>Ice flow Modelling of the Greenland Ice Sheet - Investigating the use of ice flow models in the interpretation of the age-structure of the Greenland ice sheet</t>
  </si>
  <si>
    <t>Ice Sheets &amp; Ice Cores. Data Analysis &amp; Stochastic Modeling</t>
  </si>
  <si>
    <t>Trace gas evolution in the present and past atmosphere</t>
  </si>
  <si>
    <t>Modeling Past Abrupt Climate Changes</t>
  </si>
  <si>
    <t>Measuring the triple O2 isotopic composition of air trapped in ice cores and quantifying the causes of δ18Oatm millennial scale variations</t>
  </si>
  <si>
    <t>Modelling interglacial climate – investigating the mechanisms of a warming climate</t>
  </si>
  <si>
    <t>Isotopes in Greenland precipitation: Isotope-enabled AGCM modelling and a new Greenland database of observations and ice core measurements</t>
  </si>
  <si>
    <t>Tracing Internal Radar Layers in the Greenland Ice Sheet</t>
  </si>
  <si>
    <t>Modeling the tidewater glacier Kangiata Nunaata Sermia and the freshwater flux into Godthaabsfjorden</t>
  </si>
  <si>
    <t>Continuous chemistry in ice cores - Phosphorus, pH and the photolysis of humic like substances</t>
  </si>
  <si>
    <t>Highly resolved paleoclimatic aerosol records: continuous flow analysis and the potential of flow cytometry for the characterisation of aeolian dust in polar ice cores</t>
  </si>
  <si>
    <t>δ13C-CH4 in ice core samples: Analyses, referencing and data interpretation approaches </t>
  </si>
  <si>
    <t>Characterization of rapid climate changes through isotope analyses of ice and entrapped air in the NEEM ice core </t>
  </si>
  <si>
    <t>Continuous greenhouse gas measurements from ice cores</t>
  </si>
  <si>
    <t>The state of the Greenland Ice Sheet - From firn induced surface elevation change to ice sheet model initialization</t>
  </si>
  <si>
    <t>Large-scale Modeling of the Greenland Ice Sheet on Long Timescales</t>
  </si>
  <si>
    <t>Ice Core Genetics - uncovering biodiversity from ancient ecosystems in Greenland and Antarctica </t>
  </si>
  <si>
    <t>Abrupt climate change and high to low latitude teleconnections as simulated in climate models </t>
  </si>
  <si>
    <t>The influence of firn air transport processes and radiocarbon production on gas records from polar firn and ice </t>
  </si>
  <si>
    <t>High resolution water isotope data from ice cores</t>
  </si>
  <si>
    <t>The stable water isotope climatic method: Enhancing our understanding of the present-day isotope processes for the Greenland Ice Sheet</t>
  </si>
  <si>
    <t>Ice-vapor equilibrium fractionation factor: Experimental investigations and possible impacts on the understanding of the hydrological cycles on Earth and Mars </t>
  </si>
  <si>
    <t>Surface melt, dynamics and seismicity at Helheim Glacier, East Greenland </t>
  </si>
  <si>
    <t>Modelling of present and Eemian stable water isotopes in precipitation</t>
  </si>
  <si>
    <t>Basal melting and Eemian ice along the main ice ridge in northern Greenland</t>
  </si>
  <si>
    <t>Improving Surface Boundary Conditions for Large-Scale Ice Sheet Models of Greenland</t>
  </si>
  <si>
    <t>Improvement, dating, and analysis of Greenland ice core stratigraphies</t>
  </si>
  <si>
    <t>Greenland and North Atlantic climatic conditions during the Holocene - as seen in high resolution stable isotope data from Greenland ice cores</t>
  </si>
  <si>
    <t>Polar Amplification og Surface Temperature Change in a Warming Climate  </t>
  </si>
  <si>
    <t>Analysis of soluble ions from dust and sea salt over the last glacial cycle in polar deep ice cores</t>
  </si>
  <si>
    <t>A Study of Rapid Climate Changes, Dansgaard-Oeschger events</t>
  </si>
  <si>
    <t>An automated method for annual layer counting in ice cores - and an application to visual stratigraphy data from the NGRIP ice core</t>
  </si>
  <si>
    <t xml:space="preserve">Application of cavity ring down spectroscopy to isotopic bio- geo- &amp; climate-science &amp; The development of a Mid-IR CRDS analyzer for continuous measurements of N2O isotopomers. </t>
  </si>
  <si>
    <t>Ecology of a high arctic key species: muskoxen in northeast Greenland</t>
  </si>
  <si>
    <t>Marine Ecosystems in West Greenland, Identification and Distribution</t>
  </si>
  <si>
    <t>On the coupling between hydrography and larval transport in Southwest Greenland waters</t>
  </si>
  <si>
    <t>Florence, European University Institute</t>
  </si>
  <si>
    <t>Mineral consessions and law in Greenland</t>
  </si>
  <si>
    <t>Improved interpretation of stable water isotope signals in snow and ice from northern Greenland</t>
  </si>
  <si>
    <t>Basal shear strength inversions for ice sheets with an application to Jakobshavn Isbrae, Greenland</t>
  </si>
  <si>
    <t>UAF</t>
  </si>
  <si>
    <t>Jakobshaven Isbrae: velocity variations from hourly to decadal time scales at Greenland's fastest tidewater glacier</t>
  </si>
  <si>
    <t>Iceberg Calving Dynamics of Jakobshavn Isbræ, Greenland</t>
  </si>
  <si>
    <t>Influence of meltwater on Greenland Ice Sheet dynamics</t>
  </si>
  <si>
    <t>MIT</t>
  </si>
  <si>
    <t>The avifauna of Greenland in a quaternary zoological perspective. An analyses of the zoogeography of selected bird species and prehistoric hunting in low arctic Greenland.</t>
  </si>
  <si>
    <t>Andrew</t>
  </si>
  <si>
    <t>Williamson</t>
  </si>
  <si>
    <t>Remote sensing of rapidly draining supraglacial lakes on the Greenland Ice Sheet</t>
  </si>
  <si>
    <t>Conrad Pawel</t>
  </si>
  <si>
    <t>Koziol</t>
  </si>
  <si>
    <t>Modelling the impact of surface melt on the hydrology and dynamics of the Greenland Ice Sheet</t>
  </si>
  <si>
    <t>Ciaran</t>
  </si>
  <si>
    <t>Robb</t>
  </si>
  <si>
    <t>Using semi-automated methods to map glacial geomorphology from remotely sensed data</t>
  </si>
  <si>
    <t>Joe</t>
  </si>
  <si>
    <t>Todd</t>
  </si>
  <si>
    <t>A 3D full Stokes calving model for Store Glacier, West Greenland</t>
  </si>
  <si>
    <t>William</t>
  </si>
  <si>
    <t>Jorge</t>
  </si>
  <si>
    <t>Guzman</t>
  </si>
  <si>
    <t>Historical geography of the far and the farthest south of the world during early modern times</t>
  </si>
  <si>
    <t>Terto</t>
  </si>
  <si>
    <t>Kreutzmann</t>
  </si>
  <si>
    <t>Anna Maria</t>
  </si>
  <si>
    <t>Trofaier</t>
  </si>
  <si>
    <t>The seasonal dynamics of Arctic surface hydrology in permafrost environments ?</t>
  </si>
  <si>
    <t>Ekaterina</t>
  </si>
  <si>
    <t>Shipigina</t>
  </si>
  <si>
    <t>Remote Sensing Methods for Environmental Monitoring of Human Impact on sub-Arctic Ecosystems in Europe.</t>
  </si>
  <si>
    <t>Alison</t>
  </si>
  <si>
    <t>Banwell</t>
  </si>
  <si>
    <t>Modelling the Hydrology of the Greenland Ice Sheet</t>
  </si>
  <si>
    <t>Eucker</t>
  </si>
  <si>
    <t>A geospatial analysis of Arctic marine traffic.</t>
  </si>
  <si>
    <t>Adrian Bruce</t>
  </si>
  <si>
    <t>McCallum</t>
  </si>
  <si>
    <t>Cone penetration testing in polar snow.</t>
  </si>
  <si>
    <t>Evans</t>
  </si>
  <si>
    <t>Janne</t>
  </si>
  <si>
    <t>Flora</t>
  </si>
  <si>
    <t>Ruth</t>
  </si>
  <si>
    <t>Mugford</t>
  </si>
  <si>
    <t>Modelling iceberg and meltwater sedimentation from tidewater glaciers</t>
  </si>
  <si>
    <t>John Stewart</t>
  </si>
  <si>
    <t>Ash</t>
  </si>
  <si>
    <t>The Management of Antropogenic Environmental Risk Associated with Oil Development in the Arctic Littoral</t>
  </si>
  <si>
    <t>Adrian J.</t>
  </si>
  <si>
    <t>Fox</t>
  </si>
  <si>
    <t>Photogrammetric Techniques for Measuring Change in Glaciated Regions</t>
  </si>
  <si>
    <t>Huw W.G.</t>
  </si>
  <si>
    <t>Lewis-Jones</t>
  </si>
  <si>
    <t>The Invisible Throne: the Royal Navy, Polar Exploration and Imagining Heroes in the Nineteenth Century</t>
  </si>
  <si>
    <t>Elana Tovah</t>
  </si>
  <si>
    <t>Wilson</t>
  </si>
  <si>
    <t>Finlo</t>
  </si>
  <si>
    <t>Cottier</t>
  </si>
  <si>
    <t>Brine distribution in young sea ice.</t>
  </si>
  <si>
    <t>Jeffrey</t>
  </si>
  <si>
    <t>Late Weichselian and Holoscene Glacimarine sedimentation and environments in Kejser Franz Joseph's Fjord and on the adjacent continental margin, East Greenland</t>
  </si>
  <si>
    <t>Andrew William</t>
  </si>
  <si>
    <t>Bingham</t>
  </si>
  <si>
    <t>Monitoring Arctic glaciers and ice caps using satellite remote sensing</t>
  </si>
  <si>
    <t>Matthew Richard</t>
  </si>
  <si>
    <t>Huddleston</t>
  </si>
  <si>
    <t>Modelling the sea ice thickness distribution in the Greenland Sea</t>
  </si>
  <si>
    <t>Joseph Kah-Wah</t>
  </si>
  <si>
    <t>Lam</t>
  </si>
  <si>
    <t>Numerical modelling of the dynamics response of glaciers to changing climates</t>
  </si>
  <si>
    <t>William Dingle</t>
  </si>
  <si>
    <t>Miners</t>
  </si>
  <si>
    <t>Electromagnetic reflections inside ice sheets</t>
  </si>
  <si>
    <t>Matthias Heinrich</t>
  </si>
  <si>
    <t>Reisemann</t>
  </si>
  <si>
    <t>Ultrasonic transmission properties of sea ice</t>
  </si>
  <si>
    <t>Martin Alexander</t>
  </si>
  <si>
    <t>Tadross</t>
  </si>
  <si>
    <t>Microwave remote sensing of young sea ice in the Greenland Sea</t>
  </si>
  <si>
    <t>Daniel Lee</t>
  </si>
  <si>
    <t>Feltham</t>
  </si>
  <si>
    <t>Fluid dynamics and thermodynamics of sea ice</t>
  </si>
  <si>
    <t>Mark</t>
  </si>
  <si>
    <t>Brandon</t>
  </si>
  <si>
    <t>Winter surface water mass modification in the Greenland Sea.</t>
  </si>
  <si>
    <t>Gareth</t>
  </si>
  <si>
    <t>Marshall</t>
  </si>
  <si>
    <t>The effectiveness of spaceborne synthetic aperture radar for Glacier monitoring</t>
  </si>
  <si>
    <t>John</t>
  </si>
  <si>
    <t>Mark Orlen</t>
  </si>
  <si>
    <t>Badger</t>
  </si>
  <si>
    <t>Visual ethnography and representation: two case studies in the Arctic</t>
  </si>
  <si>
    <t>I-I</t>
  </si>
  <si>
    <t>Lin</t>
  </si>
  <si>
    <t>Spatial texture of visible and radar imagery of terrestrial ice masses</t>
  </si>
  <si>
    <t>Grahame R.</t>
  </si>
  <si>
    <t>Poole</t>
  </si>
  <si>
    <t>Exchange of radiatively active trace gases in tundra environments, with particular attention to methane</t>
  </si>
  <si>
    <t>Richard</t>
  </si>
  <si>
    <t>Hodgkins</t>
  </si>
  <si>
    <t>The Seasonal evolution of meltwater discharge, quality and outing at a High Arctic glacier</t>
  </si>
  <si>
    <t>Ulla Patricia</t>
  </si>
  <si>
    <t>Gilmour</t>
  </si>
  <si>
    <t>Mixing and circulation of meltwater outflow plums in polar fjords</t>
  </si>
  <si>
    <t>J. M. Nico T.</t>
  </si>
  <si>
    <t>Grey</t>
  </si>
  <si>
    <t>Sea ice dynamics</t>
  </si>
  <si>
    <t>Beau</t>
  </si>
  <si>
    <t>Riffenburgh</t>
  </si>
  <si>
    <t>The Anglo-American press and the sensationalization of the Arctic 1855-1910</t>
  </si>
  <si>
    <t>Philip J.</t>
  </si>
  <si>
    <t>Rottier</t>
  </si>
  <si>
    <t>Wave/ice interactions in the marginal ice zone and the generation of ocean noise</t>
  </si>
  <si>
    <t>Mark Anthony</t>
  </si>
  <si>
    <t>Nuttall</t>
  </si>
  <si>
    <t>Names, kin and community in Northwest Greenland</t>
  </si>
  <si>
    <t>Siobhan</t>
  </si>
  <si>
    <t>O'Farrell</t>
  </si>
  <si>
    <t>Ocean Fronts at Sea Ice Boundaries</t>
  </si>
  <si>
    <t>Mark Roland</t>
  </si>
  <si>
    <t>Drinkwater</t>
  </si>
  <si>
    <t>Radar Altimetric Studies of Polar Ice</t>
  </si>
  <si>
    <t>Ian S.</t>
  </si>
  <si>
    <t>Bratchie</t>
  </si>
  <si>
    <t>Numerical modelling of ice dynamics and thermodynamics in the Greenland Sea</t>
  </si>
  <si>
    <t>Wilfrid Austin</t>
  </si>
  <si>
    <t>Nixon</t>
  </si>
  <si>
    <t>Some Aspects of the Engineering Properties of Ice</t>
  </si>
  <si>
    <t>Patricia Jean</t>
  </si>
  <si>
    <t>Langhorne</t>
  </si>
  <si>
    <t>Crystal alignment in sea ice</t>
  </si>
  <si>
    <t>David H. M.</t>
  </si>
  <si>
    <t>Millar</t>
  </si>
  <si>
    <t>Radio-echo layering in polar ice sheets</t>
  </si>
  <si>
    <t>Vernon Arthur</t>
  </si>
  <si>
    <t>Squire</t>
  </si>
  <si>
    <t>Dynamics of Ocean waves in a Continuous Sea Ice Cover</t>
  </si>
  <si>
    <t>Peter D.</t>
  </si>
  <si>
    <t>Alexander-Marrack</t>
  </si>
  <si>
    <t>The eastern margin of the Devonian basin of east Greenland</t>
  </si>
  <si>
    <t>Neal Duncan</t>
  </si>
  <si>
    <t>Hargreaves</t>
  </si>
  <si>
    <t>Radio Echo Studies of the Dielectric Properties of Ice Sheets</t>
  </si>
  <si>
    <t>Gordon Kenneth Andrew</t>
  </si>
  <si>
    <t>Oswald</t>
  </si>
  <si>
    <t>Radio Echo Studies of Polar Glacier beds</t>
  </si>
  <si>
    <t>Peter</t>
  </si>
  <si>
    <t>Wadhams</t>
  </si>
  <si>
    <t>The Effect of a Sea-Ice Cover on Ocean Waves</t>
  </si>
  <si>
    <t>Radio propagation effects in glaciers</t>
  </si>
  <si>
    <t>Robert Harold</t>
  </si>
  <si>
    <t>Thomas</t>
  </si>
  <si>
    <t>The Dynamics of Ice Shelves</t>
  </si>
  <si>
    <t>Paul F.</t>
  </si>
  <si>
    <t>Wilkinson</t>
  </si>
  <si>
    <t>The Relevance of Muskox Exploitation to the Study of Prehistoric Animal Economies</t>
  </si>
  <si>
    <t>Nicholson</t>
  </si>
  <si>
    <t>Radio Echo Study of Glaciers</t>
  </si>
  <si>
    <t>Anthony Keith</t>
  </si>
  <si>
    <t>Yeats</t>
  </si>
  <si>
    <t>The geology of the western margin of the Devonian basin of East Greenland</t>
  </si>
  <si>
    <t>J. G.</t>
  </si>
  <si>
    <t>Paren</t>
  </si>
  <si>
    <t>Dielectric Properties of Ice</t>
  </si>
  <si>
    <t>John C. F.</t>
  </si>
  <si>
    <t>Walker</t>
  </si>
  <si>
    <t>The mechanical properties of ice at high homologous temperatures</t>
  </si>
  <si>
    <t>Paul</t>
  </si>
  <si>
    <t>Barnes</t>
  </si>
  <si>
    <t>Plastic Flow, Pressure Melting and other Deformations in the Melting of Ice</t>
  </si>
  <si>
    <t>M. E. R.</t>
  </si>
  <si>
    <t>Walford</t>
  </si>
  <si>
    <t>Radio echo sounding of polar ice</t>
  </si>
  <si>
    <t>Glen</t>
  </si>
  <si>
    <t>Mechanical Properties of Ice and their relationship to Glacier Flow</t>
  </si>
  <si>
    <t>Terrence</t>
  </si>
  <si>
    <t>Armstrong</t>
  </si>
  <si>
    <t>The Development of the Northern Sea Route</t>
  </si>
  <si>
    <t>Jørgensen</t>
  </si>
  <si>
    <t>Øgaard</t>
  </si>
  <si>
    <t>Lennert</t>
  </si>
  <si>
    <t>Skjervedal</t>
  </si>
  <si>
    <t>Burmeister</t>
  </si>
  <si>
    <t>Mønsted</t>
  </si>
  <si>
    <t>Fleischer</t>
  </si>
  <si>
    <t>Jeremiassen</t>
  </si>
  <si>
    <t>Søborg</t>
  </si>
  <si>
    <t>Egevang</t>
  </si>
  <si>
    <t>Hvingel</t>
  </si>
  <si>
    <t>Stuhr Jørgensen</t>
  </si>
  <si>
    <t>Ngo</t>
  </si>
  <si>
    <t>Jensen</t>
  </si>
  <si>
    <t>Garde</t>
  </si>
  <si>
    <t>Fang</t>
  </si>
  <si>
    <t>Sørensen</t>
  </si>
  <si>
    <t>Andersen</t>
  </si>
  <si>
    <t>Heinrich</t>
  </si>
  <si>
    <t>Nymand</t>
  </si>
  <si>
    <t>Denbæk</t>
  </si>
  <si>
    <t>Kjærgaard</t>
  </si>
  <si>
    <t>Raundrup</t>
  </si>
  <si>
    <t>Møller</t>
  </si>
  <si>
    <t>Meire</t>
  </si>
  <si>
    <t>Demant</t>
  </si>
  <si>
    <t>Hardenberg</t>
  </si>
  <si>
    <t>Blicher</t>
  </si>
  <si>
    <t>Glendøs</t>
  </si>
  <si>
    <t>Augustussen</t>
  </si>
  <si>
    <t>Frederiksen</t>
  </si>
  <si>
    <t>Hussein</t>
  </si>
  <si>
    <t>Steenholdt</t>
  </si>
  <si>
    <t>Nielsen</t>
  </si>
  <si>
    <t>Noahsen</t>
  </si>
  <si>
    <t>Datcu</t>
  </si>
  <si>
    <t>Eisted</t>
  </si>
  <si>
    <t>Nørregaard</t>
  </si>
  <si>
    <t>Rossen</t>
  </si>
  <si>
    <t>Schiøtt</t>
  </si>
  <si>
    <t>Videsen</t>
  </si>
  <si>
    <t>Arnfjord</t>
  </si>
  <si>
    <t>Aagaard</t>
  </si>
  <si>
    <t>Troldborg</t>
  </si>
  <si>
    <t>Rønnow Jakobsen</t>
  </si>
  <si>
    <t>Berthou Lauritsen</t>
  </si>
  <si>
    <t>Thyrring</t>
  </si>
  <si>
    <t>Attard</t>
  </si>
  <si>
    <t>Jørgensbye</t>
  </si>
  <si>
    <t>Weissbach</t>
  </si>
  <si>
    <t>Habermann</t>
  </si>
  <si>
    <t>Podrasky</t>
  </si>
  <si>
    <t>Amundson</t>
  </si>
  <si>
    <t>Radić</t>
  </si>
  <si>
    <t>Stevens</t>
  </si>
  <si>
    <t>Gotfredsen</t>
  </si>
  <si>
    <t>Anders</t>
  </si>
  <si>
    <t>Lage Labansen</t>
  </si>
  <si>
    <t>Aili</t>
  </si>
  <si>
    <t>Møller Jørgensen</t>
  </si>
  <si>
    <t>Andreas</t>
  </si>
  <si>
    <t>Roed Otte</t>
  </si>
  <si>
    <t>Ann Eileen</t>
  </si>
  <si>
    <t>Anna Sofie</t>
  </si>
  <si>
    <t>AnnDorte</t>
  </si>
  <si>
    <t>Anne Mette</t>
  </si>
  <si>
    <t>Bælum Giversen</t>
  </si>
  <si>
    <t>Anne-Katrine</t>
  </si>
  <si>
    <t>Nyborg Lauritsen</t>
  </si>
  <si>
    <t>Annemette</t>
  </si>
  <si>
    <t>Aqqalu</t>
  </si>
  <si>
    <t>Rosing Asvid</t>
  </si>
  <si>
    <t>Aviaq</t>
  </si>
  <si>
    <t>Axel</t>
  </si>
  <si>
    <t>Vollmer-Larsen Niclasen</t>
  </si>
  <si>
    <t>Birgit</t>
  </si>
  <si>
    <t>Bolette</t>
  </si>
  <si>
    <t>Carsten</t>
  </si>
  <si>
    <t>Molander Pedersen</t>
  </si>
  <si>
    <t>Cecilia Petrine</t>
  </si>
  <si>
    <t>Frydenlund Michelsen</t>
  </si>
  <si>
    <t>Charlotte</t>
  </si>
  <si>
    <t>Stenberg Simonsen</t>
  </si>
  <si>
    <t>Claus</t>
  </si>
  <si>
    <t>Cuong Manh</t>
  </si>
  <si>
    <t>Haubjerg Søgaard</t>
  </si>
  <si>
    <t>Dorthe</t>
  </si>
  <si>
    <t>Ena Bonnie</t>
  </si>
  <si>
    <t>Eva</t>
  </si>
  <si>
    <t>Adler Reimer</t>
  </si>
  <si>
    <t>Gitte</t>
  </si>
  <si>
    <t>Heidi Louise</t>
  </si>
  <si>
    <t>Ravn Merkel</t>
  </si>
  <si>
    <t>Flemming</t>
  </si>
  <si>
    <t>Høst Seiding</t>
  </si>
  <si>
    <t>Inge</t>
  </si>
  <si>
    <t>Dahl-Petersen</t>
  </si>
  <si>
    <t>Inger Kathrine</t>
  </si>
  <si>
    <t>Jan</t>
  </si>
  <si>
    <t>Jens</t>
  </si>
  <si>
    <t>Johan</t>
  </si>
  <si>
    <t>Josephine</t>
  </si>
  <si>
    <t>Judithe</t>
  </si>
  <si>
    <t>Ellegård Trondhjem</t>
  </si>
  <si>
    <t>Jørgen</t>
  </si>
  <si>
    <t>Karen</t>
  </si>
  <si>
    <t>Karsten</t>
  </si>
  <si>
    <t>Fleischer Rex</t>
  </si>
  <si>
    <t>Katharina</t>
  </si>
  <si>
    <t>Katrine</t>
  </si>
  <si>
    <t>Engell Arendt</t>
  </si>
  <si>
    <t>Kristine</t>
  </si>
  <si>
    <t>Demant-Poort</t>
  </si>
  <si>
    <t>Lars</t>
  </si>
  <si>
    <t>Kielsen-Holm</t>
  </si>
  <si>
    <t>Lene</t>
  </si>
  <si>
    <t>Lorenz</t>
  </si>
  <si>
    <t>Pindstrup Andersen</t>
  </si>
  <si>
    <t>Louise</t>
  </si>
  <si>
    <t>Majken</t>
  </si>
  <si>
    <t>Djurhuus Poulsen</t>
  </si>
  <si>
    <t>Malene</t>
  </si>
  <si>
    <t>Manumina</t>
  </si>
  <si>
    <t>Lund Jensen</t>
  </si>
  <si>
    <t>Plougmann Hag</t>
  </si>
  <si>
    <t>Maria</t>
  </si>
  <si>
    <t>Martin Emil</t>
  </si>
  <si>
    <t>Mørup Schlütter</t>
  </si>
  <si>
    <t>Mette</t>
  </si>
  <si>
    <t>Mikaela</t>
  </si>
  <si>
    <t>Mitdlaraq</t>
  </si>
  <si>
    <t>Morten</t>
  </si>
  <si>
    <t>Naduk</t>
  </si>
  <si>
    <t>Lund Olsen</t>
  </si>
  <si>
    <t>Naimah</t>
  </si>
  <si>
    <t>Naja Carina</t>
  </si>
  <si>
    <t xml:space="preserve">Nynne </t>
  </si>
  <si>
    <t>Hjort Nielsen</t>
  </si>
  <si>
    <t>Ankjær Jørgensen</t>
  </si>
  <si>
    <t>Ole</t>
  </si>
  <si>
    <t>Paneeraq</t>
  </si>
  <si>
    <t>Egede Dahl</t>
  </si>
  <si>
    <t>Parnuna</t>
  </si>
  <si>
    <t>Raluca</t>
  </si>
  <si>
    <t>Ramon Gordon</t>
  </si>
  <si>
    <t>Rasmus</t>
  </si>
  <si>
    <t>Berg Hedeholm</t>
  </si>
  <si>
    <t>Dorph Berg</t>
  </si>
  <si>
    <t>Rebecca</t>
  </si>
  <si>
    <t>Rosannguaq</t>
  </si>
  <si>
    <t>Samo</t>
  </si>
  <si>
    <t>Sascha</t>
  </si>
  <si>
    <t>Wilk Michelsen</t>
  </si>
  <si>
    <t>Steven Casper</t>
  </si>
  <si>
    <t>Anker Pedersen</t>
  </si>
  <si>
    <t>Søren</t>
  </si>
  <si>
    <t>Lorenzen Post</t>
  </si>
  <si>
    <t>Tine</t>
  </si>
  <si>
    <t>Jul Larsen</t>
  </si>
  <si>
    <t>Trine Louise</t>
  </si>
  <si>
    <t>Allan A.</t>
  </si>
  <si>
    <t>Vladyková</t>
  </si>
  <si>
    <t>Petra</t>
  </si>
  <si>
    <t>Dragsted</t>
  </si>
  <si>
    <t>Nilsson</t>
  </si>
  <si>
    <t>Nynne Louise</t>
  </si>
  <si>
    <t>Sonia</t>
  </si>
  <si>
    <t>Tomaskovicova</t>
  </si>
  <si>
    <t>Louise Josefine</t>
  </si>
  <si>
    <t>Belmonte</t>
  </si>
  <si>
    <t>Jakob</t>
  </si>
  <si>
    <t>Karl M.</t>
  </si>
  <si>
    <t>Becker Jacobsen</t>
  </si>
  <si>
    <t>Rikke</t>
  </si>
  <si>
    <t>Bruun Mosbacher</t>
  </si>
  <si>
    <t>Jesper</t>
  </si>
  <si>
    <t>Helle</t>
  </si>
  <si>
    <t>Julius</t>
  </si>
  <si>
    <t>Hvid Ribergaard</t>
  </si>
  <si>
    <t>Mads</t>
  </si>
  <si>
    <t>Dalgaard-Knudsen</t>
  </si>
  <si>
    <t>Frants</t>
  </si>
  <si>
    <t>Stefanie</t>
  </si>
  <si>
    <t>Marijke</t>
  </si>
  <si>
    <t>David Bryan</t>
  </si>
  <si>
    <t>Della-Giustina</t>
  </si>
  <si>
    <t>Daniella N.</t>
  </si>
  <si>
    <t>Jason Michael</t>
  </si>
  <si>
    <t>Valentina</t>
  </si>
  <si>
    <t xml:space="preserve">Laura A. </t>
  </si>
  <si>
    <t>Anne Birgitte</t>
  </si>
  <si>
    <t>GINR/KU</t>
  </si>
  <si>
    <t>Viskum Lytken Larsen</t>
  </si>
  <si>
    <t>Christina</t>
  </si>
  <si>
    <t>GINR</t>
  </si>
  <si>
    <t>Lone Nukaaraq</t>
  </si>
  <si>
    <t>Building an Arctic Community of Knowledge:the promotion and reception of Canadian resource management and economic development models in the Russian North</t>
  </si>
  <si>
    <t>The Development of Greenland's shrimp fishing and pocessing industry since 1979: a study in applied economics</t>
  </si>
  <si>
    <t>DTU-CAT</t>
  </si>
  <si>
    <t>Ilisimatusarfik/AUC</t>
  </si>
  <si>
    <t>GINR/Tromsø Universitet</t>
  </si>
  <si>
    <t>GCRC/SDU</t>
  </si>
  <si>
    <t>GCHR/SDU</t>
  </si>
  <si>
    <t>GEUS/KU</t>
  </si>
  <si>
    <t>GINR/DMI/KU</t>
  </si>
  <si>
    <t>Ilisimatusarfik/DTU-CAT</t>
  </si>
  <si>
    <t>GINR/KU,SAXO</t>
  </si>
  <si>
    <t>CU-SPRI</t>
  </si>
  <si>
    <t>Simonsen</t>
  </si>
  <si>
    <t>Larsen</t>
  </si>
  <si>
    <t>Maffezzoli</t>
  </si>
  <si>
    <t>Marchionne</t>
  </si>
  <si>
    <t>Reutenauer</t>
  </si>
  <si>
    <t>Pedersen</t>
  </si>
  <si>
    <t>Faber</t>
  </si>
  <si>
    <t>Panton</t>
  </si>
  <si>
    <t>Fitzner</t>
  </si>
  <si>
    <t>Kjær</t>
  </si>
  <si>
    <t>Kettner</t>
  </si>
  <si>
    <t>Sperlich</t>
  </si>
  <si>
    <t>Guillevic</t>
  </si>
  <si>
    <t>Stowasser</t>
  </si>
  <si>
    <t>Solgaard</t>
  </si>
  <si>
    <t>Schmidt</t>
  </si>
  <si>
    <t>Hillerup Larsen</t>
  </si>
  <si>
    <t>Tangaa Nielsen</t>
  </si>
  <si>
    <t>Bøgeholm Mikkelsen</t>
  </si>
  <si>
    <t>Nordmann Winther</t>
  </si>
  <si>
    <t>Cvijanovic</t>
  </si>
  <si>
    <t>Buizert</t>
  </si>
  <si>
    <t>Winstrup</t>
  </si>
  <si>
    <t>Gkinis</t>
  </si>
  <si>
    <t>Balslev-Clausen</t>
  </si>
  <si>
    <t>Langer</t>
  </si>
  <si>
    <t>Sjolte</t>
  </si>
  <si>
    <t>Møllesøe Vinther</t>
  </si>
  <si>
    <t>Lang Langen</t>
  </si>
  <si>
    <t>Olander Rasmussen</t>
  </si>
  <si>
    <t>Khan</t>
  </si>
  <si>
    <t>Ellehøj</t>
  </si>
  <si>
    <t>Buchardt</t>
  </si>
  <si>
    <t>Fausto</t>
  </si>
  <si>
    <t>Mogensen</t>
  </si>
  <si>
    <t>Steen-Larsen</t>
  </si>
  <si>
    <t>Folden Simonsen</t>
  </si>
  <si>
    <t>Marius</t>
  </si>
  <si>
    <t>Signe</t>
  </si>
  <si>
    <t>Niccolò</t>
  </si>
  <si>
    <t>Lisbeth</t>
  </si>
  <si>
    <t>Troels</t>
  </si>
  <si>
    <t>Malthe</t>
  </si>
  <si>
    <t>Arianna</t>
  </si>
  <si>
    <t>Corentin</t>
  </si>
  <si>
    <t>Rasmus A.</t>
  </si>
  <si>
    <t>Christian</t>
  </si>
  <si>
    <t>Antje</t>
  </si>
  <si>
    <t>Ernesto</t>
  </si>
  <si>
    <t>Myriam</t>
  </si>
  <si>
    <t>Christopher</t>
  </si>
  <si>
    <t>Sebastian B.</t>
  </si>
  <si>
    <t>Anne</t>
  </si>
  <si>
    <t>Astrid</t>
  </si>
  <si>
    <t>Ivana</t>
  </si>
  <si>
    <t>Christo</t>
  </si>
  <si>
    <t>Mai</t>
  </si>
  <si>
    <t>Vasileios</t>
  </si>
  <si>
    <t>David</t>
  </si>
  <si>
    <t>Hans Christian</t>
  </si>
  <si>
    <t>Mads D.</t>
  </si>
  <si>
    <t>Susanne L.</t>
  </si>
  <si>
    <t>Robert S.</t>
  </si>
  <si>
    <t>Sune</t>
  </si>
  <si>
    <t>Bo</t>
  </si>
  <si>
    <t>Amir</t>
  </si>
  <si>
    <t>Siggaard-Andersen</t>
  </si>
  <si>
    <t>Irene A.</t>
  </si>
  <si>
    <t>GINR/DTU</t>
  </si>
  <si>
    <t>AWI</t>
  </si>
  <si>
    <t>AWI &amp; Univ. of Bremen</t>
  </si>
  <si>
    <t>Marie-Louise</t>
  </si>
  <si>
    <t>Jette</t>
  </si>
  <si>
    <t>Rygaard</t>
  </si>
  <si>
    <t xml:space="preserve">Stine </t>
  </si>
  <si>
    <t>Bylin Bundgaard</t>
  </si>
  <si>
    <t>Læring og videndeling i erhvervsnetværk på tværs af forskelle : et kvalitativt studie af et arktisk erhvervsnetværk. </t>
  </si>
  <si>
    <t>Grønlands bygder: økonomi og udviklingsdynamik</t>
  </si>
  <si>
    <t>Kåre</t>
  </si>
  <si>
    <t>Henriksen</t>
  </si>
  <si>
    <t>Power and Participation in Greenlandic Fisheries Governance: The becoming of problems, selves and others in the everyday politics of meaning</t>
  </si>
  <si>
    <t>SEA effectiveness and power in decision-making: A case study of aluminium production in Greenland</t>
  </si>
  <si>
    <t>Merrild Hansen</t>
  </si>
  <si>
    <t>Pars</t>
  </si>
  <si>
    <t>Forbruget af traditionelle grønlandske fødevarer i Vestgrønland [Ph.D. Dissertation]. Denmark: Copenhagen University, Det Sundhedsvidenskabelige Fakultet; 2000.</t>
  </si>
  <si>
    <t>L.N.</t>
  </si>
  <si>
    <t>Mens vi venter på samhørighed-om trivsel og mobiliserng af social støtte i Grønland [Waiting for Cohesion - about well-being and mobilizing the social support in Greenland]</t>
  </si>
  <si>
    <t>Curtis</t>
  </si>
  <si>
    <t>Jeppesen</t>
  </si>
  <si>
    <t>Traditional food in Greenland</t>
  </si>
  <si>
    <t>Chemical weathering under the Greenland Ice Sheet</t>
  </si>
  <si>
    <t>Joseph A.</t>
  </si>
  <si>
    <t>Graly</t>
  </si>
  <si>
    <t>Ilisimatusarfik/AAU</t>
  </si>
  <si>
    <t>AAU</t>
  </si>
  <si>
    <t>GINR/AAU</t>
  </si>
  <si>
    <t>GCRC/AAU</t>
  </si>
  <si>
    <t>GCHR/AAU/Steno Diabetes Center</t>
  </si>
  <si>
    <t>Rasted Bjørst</t>
  </si>
  <si>
    <t>Lill</t>
  </si>
  <si>
    <t>Minik Thorleif</t>
  </si>
  <si>
    <t>Verena Gisela</t>
  </si>
  <si>
    <t>Huppert</t>
  </si>
  <si>
    <t>Løsning på mangel af medarbejdere i Grønland</t>
  </si>
  <si>
    <t>Rosing</t>
  </si>
  <si>
    <t>Falberg Rønn</t>
  </si>
  <si>
    <t>Pernille</t>
  </si>
  <si>
    <t>GCRC/KU</t>
  </si>
  <si>
    <t>GINR/University of Bergen</t>
  </si>
  <si>
    <t>GCRC/Ghent University</t>
  </si>
  <si>
    <t xml:space="preserve">Glucose intolerance and its relation to cardiovascular risk factors among Greenland Inuit. </t>
  </si>
  <si>
    <t>K.E.</t>
  </si>
  <si>
    <t>Klaus Georg</t>
  </si>
  <si>
    <t>Hansen</t>
  </si>
  <si>
    <t>Educational lines - life, knowledge and place : an anthropological study of educational dilemmas in Greenland</t>
  </si>
  <si>
    <t>Suna</t>
  </si>
  <si>
    <t>Christensen</t>
  </si>
  <si>
    <t>Rud</t>
  </si>
  <si>
    <t>Jakub</t>
  </si>
  <si>
    <t>Christensen Medonos</t>
  </si>
  <si>
    <t>Martin</t>
  </si>
  <si>
    <t>Kotol</t>
  </si>
  <si>
    <t>Friis Linnebjerg</t>
  </si>
  <si>
    <t>Foraging ecology of breeding seabirds in Greenland : PhD thesis</t>
  </si>
  <si>
    <t>Det grønlandske obduktionsprojekt : atherosclerose og intracerebral hæmorrhagi i relation til fedtsyresammensætningen i fedtvæv og validering af dødsårsagsmønstret : Ph.D. afhandling</t>
  </si>
  <si>
    <t>Henning</t>
  </si>
  <si>
    <t>Sloth Pedersen</t>
  </si>
  <si>
    <t>Arnaq</t>
  </si>
  <si>
    <t>Grove</t>
  </si>
  <si>
    <t>Nedskrivning af nyere grønlandsk mundtlig fortælletradition : en undersøgelse af det mundtlige fortællesprog og dets retoriske komponenter med udgangspunkt i Qivaaqiarsuk fortalt af Simon Nielsen, samt litterær analyse og tolkning af den</t>
  </si>
  <si>
    <t>Einar</t>
  </si>
  <si>
    <t>Mari</t>
  </si>
  <si>
    <t>Trends and ontology of artistic practices of the Dorset culture 800 BC - 1300 AD</t>
  </si>
  <si>
    <t>T. Thuesen</t>
  </si>
  <si>
    <t>Fremmed blandt landsmænd : grønlandske kateketer i kolonitiden</t>
  </si>
  <si>
    <t>Lauge Koch sagen : den danske geologstrid 1935-38</t>
  </si>
  <si>
    <t>Jakob Christopher</t>
  </si>
  <si>
    <t>Ries</t>
  </si>
  <si>
    <t>Glahder</t>
  </si>
  <si>
    <t>Inuit post-colonial gender relations in Greenland</t>
  </si>
  <si>
    <t>Karla</t>
  </si>
  <si>
    <t>Jessen Williamson</t>
  </si>
  <si>
    <t>University of Aberdeen</t>
  </si>
  <si>
    <t>An assessment of the effects of hunting and climate on walruses in Greenland</t>
  </si>
  <si>
    <t>Erik W.</t>
  </si>
  <si>
    <t>Born</t>
  </si>
  <si>
    <t>University of Oslo</t>
  </si>
  <si>
    <t>Hovedområde</t>
  </si>
  <si>
    <t>Kreissig</t>
  </si>
  <si>
    <t>Simone</t>
  </si>
  <si>
    <t>Markering af tid i grønlandsk sprog med særlig fokus på fortid</t>
  </si>
  <si>
    <t>Naja</t>
  </si>
  <si>
    <t>Blytmann Trondhjem</t>
  </si>
  <si>
    <t>Strategies for sustainability and management of people : an analysis of hunting and environmental perceptions in Greenland with a special focus on Sisimiut</t>
  </si>
  <si>
    <t>Frank</t>
  </si>
  <si>
    <t>Sejersen</t>
  </si>
  <si>
    <t>Østgrønlandske indvandrere og mødet med den tyske Brødremission i Kap Farvel området i 1800-tallet</t>
  </si>
  <si>
    <t>Popular music from Greenland Globalization, nationalism and performance of place</t>
  </si>
  <si>
    <t>Kirsten</t>
  </si>
  <si>
    <t>Thisted</t>
  </si>
  <si>
    <t>Ilisimatusarfk</t>
  </si>
  <si>
    <t>Deltagende aktionsforskning med socialrådgivere : empowerment af Grønlands oversete velfærdsprofession </t>
  </si>
  <si>
    <t>Fra passiv iagttager til aktiv deltager : forskellige diskursers, styreformers og legitimiteters betydning for den gradvist øgede demokratisering i Grønland gennem de seneste 150 år </t>
  </si>
  <si>
    <t>Subjektiveringsprocesser i metropol og koloni : København og Grønland i 1800-tallet</t>
  </si>
  <si>
    <t>Ungdom og urbanitet i Grønland : kompetencer, kreativitet og visioner - en analyse af unges fortolkning af byen</t>
  </si>
  <si>
    <t>Actors and Practices : An Institutional Study on Management Accounting Change in Air Greenland</t>
  </si>
  <si>
    <t>Balslev</t>
  </si>
  <si>
    <t>CBS</t>
  </si>
  <si>
    <t>100 Jahre Grönland im Film</t>
  </si>
  <si>
    <t>Werner</t>
  </si>
  <si>
    <t>Sperschneider</t>
  </si>
  <si>
    <t>Teknologi og tradition i Østarktis 2500 BC-1200 AD : en dynamisk teknologisk undersøgelse af litiske inventarer i de palæoeskimoiske traditioner</t>
  </si>
  <si>
    <t>Mikkel</t>
  </si>
  <si>
    <t>Effects of long-term dietary exposure to organohalogen contaminants on vitamin and hormone status in the Greenland sledge dog (Canis familiaris) </t>
  </si>
  <si>
    <t>Maja</t>
  </si>
  <si>
    <t>Kirkegaard</t>
  </si>
  <si>
    <t>Livets ting - tingenes liv : inuit og europæiske genstande i Grønland 1600-1900 </t>
  </si>
  <si>
    <t>Peter Andreas</t>
  </si>
  <si>
    <t>Toft</t>
  </si>
  <si>
    <t>Paleomagnetic investigations : magnetostratigraphy and paleointensity of West Greenland basalts, archaeomagnetic dating and experimental aspects of paleofield determination</t>
  </si>
  <si>
    <t>Riisager</t>
  </si>
  <si>
    <t>Freshwater discharge from the coastal area outside the Greenland Ice Sheet, East Greenland : with focus on Mittivakkat, Ammassalik Island, (Low Arctic) and Zackenberg (High Arctic)</t>
  </si>
  <si>
    <t>Sebastian H.</t>
  </si>
  <si>
    <t>Mernild</t>
  </si>
  <si>
    <t>Imellem læger og landsmænd : den vestgrønlandske jordemoderinstitution 1820-1920</t>
  </si>
  <si>
    <t>Rønsager</t>
  </si>
  <si>
    <t>Politiske, økonomiske, kulturelle og især retlige relationer mellem oprindelige folk i Norden og de nordiske stater</t>
  </si>
  <si>
    <t>Ditte</t>
  </si>
  <si>
    <t>Bentzon Goldsmidt</t>
  </si>
  <si>
    <t>Ice sheet ablation assessed by observation, remote sensing and modelling </t>
  </si>
  <si>
    <t>Andreas Peter</t>
  </si>
  <si>
    <t>Ahlstrøm</t>
  </si>
  <si>
    <t>GEUS</t>
  </si>
  <si>
    <t>Carbon dioxide exchange in the High Arctic : examples from terrestrial ecosystems</t>
  </si>
  <si>
    <t>Grøndahl</t>
  </si>
  <si>
    <t>Ikaite formation in a fjord environment with special reference to Ikka Fjord</t>
  </si>
  <si>
    <t>Paul Gordon</t>
  </si>
  <si>
    <t>Seaman</t>
  </si>
  <si>
    <t>University of London</t>
  </si>
  <si>
    <t>Strategies for sustainibility and management of people : an analysis of hunting and environmental perceptions in Greenland with a special focus on Sisimiut</t>
  </si>
  <si>
    <t>Helminths of the arctic fox (Alopex lagopus (L.)) in Greenland</t>
  </si>
  <si>
    <t>Moliin Kapel</t>
  </si>
  <si>
    <t>Royal Veterinary and Agricultural University</t>
  </si>
  <si>
    <t>Life history and migration strategies in geese</t>
  </si>
  <si>
    <t>Eskimotid analyser af filmiske fremstillinger af eskimoer med udgangspunkt i postkolonialistisk teori og med særlig vægtning af danske grønlandsfilm</t>
  </si>
  <si>
    <t>Erik</t>
  </si>
  <si>
    <t>Gant</t>
  </si>
  <si>
    <t>Analysis of Regularly and Irregularly Sampled Spatial, Multivariate, and Multi-temporal Data.</t>
  </si>
  <si>
    <t>Grønland som del af den bibelske fortælling: Studier i billeder og forestillinger 1721-2008</t>
  </si>
  <si>
    <t>GCHR/AAU</t>
  </si>
  <si>
    <t>GCHR/Steno Centeret</t>
  </si>
  <si>
    <t>Juel Simon</t>
  </si>
  <si>
    <t>Michael</t>
  </si>
  <si>
    <t>Lynge Pedersen</t>
  </si>
  <si>
    <t>Diabetes mellitus in Greenland - Prevalence, organisation and quality in the management of type 2 diabetes mellitus - Effect of a Diabetes Health Care Project.</t>
  </si>
  <si>
    <t>Forster</t>
  </si>
  <si>
    <t>Skaaning Høegsberg</t>
  </si>
  <si>
    <t>Amanda K.</t>
  </si>
  <si>
    <t>University of Bradford</t>
  </si>
  <si>
    <t>Materiel kultur og kulturel identitet i det norrøne Grønland. Unpublished Ph.D. thesis,</t>
  </si>
  <si>
    <t>The Greenland Shark - Diet, tracking and radiocarbon age estimates reveal the world´s oldest vertebrate</t>
  </si>
  <si>
    <t>Mia</t>
  </si>
  <si>
    <t>Kasper</t>
  </si>
  <si>
    <t>Jens Emil</t>
  </si>
  <si>
    <t>Arneborg</t>
  </si>
  <si>
    <t>Kulturmødet mellem nordboer og eskimoer - The cultural encounter between Norsemen and Eskimos</t>
  </si>
  <si>
    <t>William G.</t>
  </si>
  <si>
    <t>Mattox</t>
  </si>
  <si>
    <t>McGill University</t>
  </si>
  <si>
    <t>Fishing in West Greenland 1910-1966: The Development of a New Native Industry</t>
  </si>
  <si>
    <t>Energy use and indoor environment in new and existing dwellings in Arctic climates</t>
  </si>
  <si>
    <t>Røjle Christiansen</t>
  </si>
  <si>
    <t>Torben</t>
  </si>
  <si>
    <t>Sensitive areas and periods of the Greenland white-fronted goose in West Greenland : spring staging and moult as important bottleneck periods in the annual cycle of the goose subspecies</t>
  </si>
  <si>
    <t>Kommunikation mellem læger og patient i Grønland - en kvalitativ undersøgelse af interaktionen mellem patienter og den tolkede konsultationssamtale.</t>
  </si>
  <si>
    <t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t>
  </si>
  <si>
    <t>The geology of an area to the northeast of Bjørnesund, near Fiskenaesset, West Greenland. 290 pp.</t>
  </si>
  <si>
    <t>H.R.</t>
  </si>
  <si>
    <t>Williams</t>
  </si>
  <si>
    <t>Arktiske diskurser og klimaforandringer i Grønland. Fire (post) humanistiske klimastudier</t>
  </si>
  <si>
    <t>Stratigraphic and sedimentological studies of the Upper Devonian Old Sandstone of Gauss Halvo and Ymers O, Central East Greenland</t>
  </si>
  <si>
    <t>?</t>
  </si>
  <si>
    <t>McGovern</t>
  </si>
  <si>
    <t>University of Columbia, N.Y.</t>
  </si>
  <si>
    <t>The paleoeconomy of Norse Greenland: adaption and extinction in a tightly bounded ecosystem</t>
  </si>
  <si>
    <t>Efternavn</t>
  </si>
  <si>
    <t>PhD titel</t>
  </si>
  <si>
    <t>Universitet/Institution</t>
  </si>
  <si>
    <t>Asta</t>
  </si>
  <si>
    <t>Som perler på en snor. Fortællestrukturer i grønlandsk fortælletradition - med særligt henblik på forskellen mellem de originale og de udgivne versioner.</t>
  </si>
  <si>
    <t>Efekten af af øredræn-et randomiseret kontrolleret studie blandt børn i Grønland. The SIUTIT study</t>
  </si>
  <si>
    <t>Regional modeling of Greenland´s outlet glaciers with parallel ice sheet model</t>
  </si>
  <si>
    <t>Sodium, iodine and bromine in polar ice cores.</t>
  </si>
  <si>
    <t>Mediespejlet - Kvantitative og kvalitative undersøgelser over 12-25 årige unges live med medier i grønlandske byer 1996-2016</t>
  </si>
  <si>
    <t>Region Sjælland, Køge Sygehus</t>
  </si>
  <si>
    <t>Le Canada et le Groenland. À qui appartient l'archipel arctique?</t>
  </si>
  <si>
    <t>Bériault</t>
  </si>
  <si>
    <t>Université d'Ottawa</t>
  </si>
  <si>
    <t>Death in a dread place' : belief, practice, and marginality in Norse Greenland, ca. 985-1450</t>
  </si>
  <si>
    <t>Jess Anguss</t>
  </si>
  <si>
    <t>McCullough</t>
  </si>
  <si>
    <t>University of Leicester</t>
  </si>
  <si>
    <t>Grounding territory : geoscience and the territorial ordering of Greenland during the early Cold War</t>
  </si>
  <si>
    <t>Johanne Margrethe</t>
  </si>
  <si>
    <t>Bruun</t>
  </si>
  <si>
    <t>Durham University</t>
  </si>
  <si>
    <t>Fate of organophosphate esters (OPEs) in East Greenland polar bears and their ringed seal prey using in vitro lab- and field-based studies to investigate metabolism</t>
  </si>
  <si>
    <t>Adelle</t>
  </si>
  <si>
    <t>Strobel</t>
  </si>
  <si>
    <t>Carleton University</t>
  </si>
  <si>
    <t>The demography of the Greenland white-fronted goose</t>
  </si>
  <si>
    <t>University of Exeter</t>
  </si>
  <si>
    <t>Fat distribution and glucose intolerance among Greenland Inuit</t>
  </si>
  <si>
    <t>Jørgensen, Marit Eika; Borch-Johnsen, Knut; Stolk, Ronald; Bjerregaard, Peter</t>
  </si>
  <si>
    <t>University of Groningen</t>
  </si>
  <si>
    <t>Do you think it's over? : performance and the "third place" of Greenland's art history</t>
  </si>
  <si>
    <t>Winfield Norman</t>
  </si>
  <si>
    <t>The North Atlantic Triangle and the genesis and legacy of the American occupation of Greenland during the Second World War</t>
  </si>
  <si>
    <t>Dawn Alexandrea</t>
  </si>
  <si>
    <t>Berry</t>
  </si>
  <si>
    <t>University of Oxford</t>
  </si>
  <si>
    <t>Seismic investigation of moulin tremor and basal icequakes of the Greenland Ice Sheet</t>
  </si>
  <si>
    <t>Swiss Federal Institute of Technology in Zurich</t>
  </si>
  <si>
    <t>Eduard</t>
  </si>
  <si>
    <t>Röösli</t>
  </si>
  <si>
    <t>Managing the social impacts of the rapidly-expanding extractive industries in Greenland</t>
  </si>
  <si>
    <t>Magma chamber dynamics in the peralkaline magmas of the Kakortokite Series, South Greenland</t>
  </si>
  <si>
    <t>Emma</t>
  </si>
  <si>
    <t>Hunt</t>
  </si>
  <si>
    <t>University of St Andrews</t>
  </si>
  <si>
    <t>Petrology and petrogenesis of the Motzfeldt Ta-mineralisation, Gardar Province, South Greenland</t>
  </si>
  <si>
    <t>Jamie Alan</t>
  </si>
  <si>
    <t>McCreath</t>
  </si>
  <si>
    <t>You need to be double cultured to function here”: toward an anthropology of Inuit nursing in Greenland and Nunavut</t>
  </si>
  <si>
    <t>University of Alberta</t>
  </si>
  <si>
    <t>The European Union's animal welfare policy and indigenous peoples' rights : the case of Inuit and seal hunting in Arctic Canada and Greenland</t>
  </si>
  <si>
    <t>Sanna Katariina</t>
  </si>
  <si>
    <t>Elfving</t>
  </si>
  <si>
    <t>University of Surrey</t>
  </si>
  <si>
    <t>Cultivating Place, Livelihood, and the Future: An Ethnography of Dwelling and Climate in Western Greenland</t>
  </si>
  <si>
    <t>Naotaka</t>
  </si>
  <si>
    <t>Hayashi</t>
  </si>
  <si>
    <t>Onshore-offshore relationships and basin evolution along the west Greenland and conjugate Baffin-Labrador margins</t>
  </si>
  <si>
    <t>Eoin David</t>
  </si>
  <si>
    <t>McGregor</t>
  </si>
  <si>
    <t>Nammeq : personal autonomy and everyday communication in the Ammassalik Region, East Greenland</t>
  </si>
  <si>
    <t>Sophie</t>
  </si>
  <si>
    <t>Elixhauser</t>
  </si>
  <si>
    <t>Paul Anthony</t>
  </si>
  <si>
    <t>Wagner</t>
  </si>
  <si>
    <t>Geochronology of the Ameralik dykes at Isua, West Greenland</t>
  </si>
  <si>
    <t>The Tupilaq : image and label : understanding East Greenland carvings</t>
  </si>
  <si>
    <t>Sheila Ruth</t>
  </si>
  <si>
    <t>Romalis</t>
  </si>
  <si>
    <t>Furs and fabrics : transformations, clothing and identity in East Greenland</t>
  </si>
  <si>
    <t xml:space="preserve">C.C.M. </t>
  </si>
  <si>
    <t>Buijs</t>
  </si>
  <si>
    <t>Leiden University</t>
  </si>
  <si>
    <t>A paleoethnobotanical investigation of Gärden Under Sändet, a waterlogged Norse farm site, Western Settlement, Greenland (Kalaallit Nunaata)</t>
  </si>
  <si>
    <t>Julie Megan</t>
  </si>
  <si>
    <t>Ross</t>
  </si>
  <si>
    <t>The mineralogy of the Kangerdlugssuaq alkaline intrusion, East Greenland</t>
  </si>
  <si>
    <t>David Ronald Charles</t>
  </si>
  <si>
    <t>Kempe</t>
  </si>
  <si>
    <t>Fault systems in the inner Godthabsfjord region of the Archaean Block, southern west Greenland</t>
  </si>
  <si>
    <t xml:space="preserve">J.F.W. </t>
  </si>
  <si>
    <t>Park</t>
  </si>
  <si>
    <t>Late Archaean crustal evolution in the Ivisartoq region, southern west Greenland</t>
  </si>
  <si>
    <t>Robertson</t>
  </si>
  <si>
    <t>Norse landnám and its impact on the vegetation of Vatnahverfi, Eastern Settlement, Greenland</t>
  </si>
  <si>
    <t>S.</t>
  </si>
  <si>
    <t>Paul M.</t>
  </si>
  <si>
    <t>Ledger</t>
  </si>
  <si>
    <t>Contesting Green(HOME)land: Power, participation, and resistance in Kalaallit Nunaat</t>
  </si>
  <si>
    <t>Kaitlin S.</t>
  </si>
  <si>
    <t>Young</t>
  </si>
  <si>
    <t>The Jan Mayen whaling industry - Its exploitation of the Greenland right whale and its impact on the marine ecosystem</t>
  </si>
  <si>
    <t>L.</t>
  </si>
  <si>
    <t>Hacquebord</t>
  </si>
  <si>
    <t>Mineral development and mining policy in Greenland</t>
  </si>
  <si>
    <t>Knud</t>
  </si>
  <si>
    <t>Sinding</t>
  </si>
  <si>
    <t>Between Greenland and America:cross-cultural contacts and the environment in the Baffin Bay area</t>
  </si>
  <si>
    <t>Hacquebord, Louwrens; Vaughan, Richard.</t>
  </si>
  <si>
    <t>The exploration of 'indlandsis' : a cultural and scientific history of ice sheets to 1970</t>
  </si>
  <si>
    <t>Jean</t>
  </si>
  <si>
    <t>de Pomereu</t>
  </si>
  <si>
    <t>The late-stage evolution of the Skaergaard intrusion, East Greenland</t>
  </si>
  <si>
    <t>Gemma Rachel</t>
  </si>
  <si>
    <t>Stripp</t>
  </si>
  <si>
    <t>University of Cambrigde</t>
  </si>
  <si>
    <t xml:space="preserve">S.M. </t>
  </si>
  <si>
    <t>Becker</t>
  </si>
  <si>
    <t>Petrology of the giant dykes of Isortoq and feldspar variation in the Klokken complex, south Greenland</t>
  </si>
  <si>
    <t>Geochronology and isotope geochemistry of the Gardar alkaline complexes, South Greenland</t>
  </si>
  <si>
    <t>Alan B.</t>
  </si>
  <si>
    <t>University of Edinburgh</t>
  </si>
  <si>
    <t>Chemical and isotopic nature of fluids associated with alkaline magmatism, South Greenland</t>
  </si>
  <si>
    <t>Adrian Anthony</t>
  </si>
  <si>
    <t>Finch</t>
  </si>
  <si>
    <t>Crystallisation and layering of the Younger Giant Dyke Complex, SW Greenland</t>
  </si>
  <si>
    <t>Susan C.</t>
  </si>
  <si>
    <t>Mingard</t>
  </si>
  <si>
    <t>A petrographic, structural and geochemical study of the alkaline igneous rocks of the Motzfeldt Centre, South Greenland.</t>
  </si>
  <si>
    <t>Colin</t>
  </si>
  <si>
    <t>Bradshaw</t>
  </si>
  <si>
    <t>R.C.O.</t>
  </si>
  <si>
    <t>Gill</t>
  </si>
  <si>
    <t>The geology of an area to the northeast of Bjornesund, near Fiskenaesset, West Greenland</t>
  </si>
  <si>
    <t>Howard Raymond</t>
  </si>
  <si>
    <t>The geochemistry of part of the Fiskenaesset Anorthosite complex, West Greenland</t>
  </si>
  <si>
    <t>David K.</t>
  </si>
  <si>
    <t>Hutt</t>
  </si>
  <si>
    <t>Imperial College London</t>
  </si>
  <si>
    <t>Bioaccumulation and toxicokinetics of brominated and chlorinated contaminants in East Greenland polar bears (Ursus maritimus)</t>
  </si>
  <si>
    <t>Vouter Antonius</t>
  </si>
  <si>
    <t>Gebbink</t>
  </si>
  <si>
    <t>Shall we abide here? : site selection criteria of the eastern settlement of Norse Greenland : a case study of Qorlortup Valley</t>
  </si>
  <si>
    <t>K.J.</t>
  </si>
  <si>
    <t>Rusk</t>
  </si>
  <si>
    <t>University of York</t>
  </si>
  <si>
    <t>Geochemical correlation of seep oils, onshore Nuussuaq Basin, central west Greenland</t>
  </si>
  <si>
    <t>Hongxiu</t>
  </si>
  <si>
    <t>Zhou</t>
  </si>
  <si>
    <t>A contribution to the mineralogy of the aluminium fluorides of Greenland.</t>
  </si>
  <si>
    <t>Robert B.</t>
  </si>
  <si>
    <t>Ferguson</t>
  </si>
  <si>
    <t>University of Toronto</t>
  </si>
  <si>
    <t>Whales, dolphins and porpoises in the economy and culture of peasant fishermen in Norway, Orkney, Shetland, Faroe Islands and Iceland, ca.900-1900 A.D., and Norse Greenland, ca.1000-1500 A.D</t>
  </si>
  <si>
    <t>Lindquist</t>
  </si>
  <si>
    <t>The development of Greenland's shrimp fishing and processing industry since 1979 : a study in applied economics</t>
  </si>
  <si>
    <t>Graham R.</t>
  </si>
  <si>
    <t>Continuity and discontinuity in the Inuit culture of Greenland</t>
  </si>
  <si>
    <t xml:space="preserve">Hans P. </t>
  </si>
  <si>
    <t>Kylstra</t>
  </si>
  <si>
    <t>Hawkings</t>
  </si>
  <si>
    <t>University of Bristol</t>
  </si>
  <si>
    <t>An investigation into the production and export of nutrients from glaciers</t>
  </si>
  <si>
    <t>Jonathan R.</t>
  </si>
  <si>
    <t>Shamanism : traditional and contemporary approaches to the mastery of spirits and healing</t>
  </si>
  <si>
    <t>Merete</t>
  </si>
  <si>
    <t>Demant Jakobsen</t>
  </si>
  <si>
    <t>A prosopographical study of bishops' careers in northern Europe, c.1230-c.1470</t>
  </si>
  <si>
    <t>Frost</t>
  </si>
  <si>
    <t>Danish in the Faroe Islands : a post-colonial perspective</t>
  </si>
  <si>
    <t>J.</t>
  </si>
  <si>
    <t>Mitchinson</t>
  </si>
  <si>
    <t>Historical perspectives:the European commercial exploitation of Arctic mineral resources after 1500 AD</t>
  </si>
  <si>
    <t>Frigga</t>
  </si>
  <si>
    <t>Kruse</t>
  </si>
  <si>
    <t>Identity at the far edge of the earth : an examination of cultural identity manifested in the material culture of the North Atlantic, c. 1150-1450</t>
  </si>
  <si>
    <t xml:space="preserve">Elizabeth A. </t>
  </si>
  <si>
    <t>Pierce</t>
  </si>
  <si>
    <t>University of Glasgow</t>
  </si>
  <si>
    <t>On the fate of plumes from deep-sea oil well blowouts, and their effects on sediment communities</t>
  </si>
  <si>
    <t>Main</t>
  </si>
  <si>
    <t>University of Southhampton</t>
  </si>
  <si>
    <t>Inuit outside the Arctic:Migration, identity and perceptions</t>
  </si>
  <si>
    <t>Tekke</t>
  </si>
  <si>
    <t>Terpstra</t>
  </si>
  <si>
    <t>Northern voices telling histories of Danish (post) colonialism</t>
  </si>
  <si>
    <t>Sofie</t>
  </si>
  <si>
    <t>Cold-Ravnkilde</t>
  </si>
  <si>
    <t>Genetic and Environmental Factors Affecting Hemostasis in Yup'ik People</t>
  </si>
  <si>
    <t>Nicholas T.</t>
  </si>
  <si>
    <t>Au</t>
  </si>
  <si>
    <t>University of Washington</t>
  </si>
  <si>
    <t>Community of the North: Postnationality in Contemporary Arctic Video Art</t>
  </si>
  <si>
    <t>Nicole Ashley</t>
  </si>
  <si>
    <t>Dial-Kay</t>
  </si>
  <si>
    <t>University of Colorado</t>
  </si>
  <si>
    <t>Operations of the tenth cruiser squadron : a challenge for the Royal Navy and its reserves</t>
  </si>
  <si>
    <t>Terence Dawson</t>
  </si>
  <si>
    <t>Lilley</t>
  </si>
  <si>
    <t>University of Greenwich</t>
  </si>
  <si>
    <t>"It is windier nowadays" coastal livelihoods and changeable weather in Qeqertarsuaq</t>
  </si>
  <si>
    <t>Pelle</t>
  </si>
  <si>
    <t>Tejsner</t>
  </si>
  <si>
    <t>Violence against educators.</t>
  </si>
  <si>
    <t>Chia</t>
  </si>
  <si>
    <t>Wei</t>
  </si>
  <si>
    <t>University of Minnesota</t>
  </si>
  <si>
    <t>Multiple human images in Eskimo sculpture</t>
  </si>
  <si>
    <t>Ruth Jean</t>
  </si>
  <si>
    <t>Blodgett</t>
  </si>
  <si>
    <t>Construction of a Heavy Duty Military Airfield on Permafrost</t>
  </si>
  <si>
    <t>Owen N.</t>
  </si>
  <si>
    <t>O´Leary</t>
  </si>
  <si>
    <t>University of New Mexico</t>
  </si>
  <si>
    <t>British and U.S. post-neutrality policy in the North Atlantic area 09.04.1940-1945 : the role of Danish representatives</t>
  </si>
  <si>
    <t>Hanna Í</t>
  </si>
  <si>
    <t>Horni</t>
  </si>
  <si>
    <t>Swansea University</t>
  </si>
  <si>
    <t>Koch Madsen</t>
  </si>
  <si>
    <t>Pastoral Settlement, Farming and Heritage in Norse Vatnaverfi, South Greenland</t>
  </si>
  <si>
    <t>Jonathan</t>
  </si>
  <si>
    <t>Kingslake</t>
  </si>
  <si>
    <t>Andrew J.</t>
  </si>
  <si>
    <t>University of Sheffield</t>
  </si>
  <si>
    <t>Modelling Ice-Dame Lake Drainage</t>
  </si>
  <si>
    <t>The geomorphological and sedimentological effects of jökulhlaups</t>
  </si>
  <si>
    <t>Russell</t>
  </si>
  <si>
    <t>C.</t>
  </si>
  <si>
    <t>Keller</t>
  </si>
  <si>
    <t>Bjørn-Mortensen</t>
  </si>
  <si>
    <t>Surgeon-performed ultrasonography – Collecting validity evidence for assessment of abdominal and head &amp; neck ultrasonography skills</t>
  </si>
  <si>
    <t>Tobias</t>
  </si>
  <si>
    <t>Todsen</t>
  </si>
  <si>
    <t>Andrew Jeffrey</t>
  </si>
  <si>
    <t>Fagan</t>
  </si>
  <si>
    <t>The ruby and pink sapphire deposits of SW Greenland : geological setting, genesis, and exploration techniques</t>
  </si>
  <si>
    <t>Impurities, Defects, and Isotope Compositions of Gemstones.</t>
  </si>
  <si>
    <t>Krebs</t>
  </si>
  <si>
    <t>Simpson Tener</t>
  </si>
  <si>
    <t>A study of the muscox (ovibos moschatus) in relation to its environment</t>
  </si>
  <si>
    <t>Douglas Gooding</t>
  </si>
  <si>
    <t>Conceptions of succes in Education for there classes of Nunavut Arctic College students</t>
  </si>
  <si>
    <t>Carol Ann</t>
  </si>
  <si>
    <t>Prokop</t>
  </si>
  <si>
    <t>Clive Howard</t>
  </si>
  <si>
    <t>Schofield</t>
  </si>
  <si>
    <t>The Trouble with Islands</t>
  </si>
  <si>
    <t>Nadine C.</t>
  </si>
  <si>
    <t>Fabbi</t>
  </si>
  <si>
    <t>Inuit Nunaat as an emerging region in area studies: Building an Arctic studies program south of the tree line</t>
  </si>
  <si>
    <t xml:space="preserve">Vicky </t>
  </si>
  <si>
    <t>Wing Yee Lam</t>
  </si>
  <si>
    <t>Global fisheries economics in the face of change in climate</t>
  </si>
  <si>
    <t>Daniel</t>
  </si>
  <si>
    <t>Effectiveness of community-directed diabetes prevention and control in a rural aboriginal population</t>
  </si>
  <si>
    <t>Colin Robert</t>
  </si>
  <si>
    <t>Sutherland</t>
  </si>
  <si>
    <t>Destination Arctic: bureaucracy, tourism, and identity in Canada</t>
  </si>
  <si>
    <t>Audrey Ann</t>
  </si>
  <si>
    <t>Steenbeek</t>
  </si>
  <si>
    <t>An epidemiological survey of chlamydial &amp; gonococcal infections in a Canadian Arctic Community: determinants of sexually transmitted infections among remote Inuit population</t>
  </si>
  <si>
    <t>Darlene</t>
  </si>
  <si>
    <t>Sambo Dorough</t>
  </si>
  <si>
    <t>The status and rights of indigenous peoples in international law: the quest for equality</t>
  </si>
  <si>
    <t>Nathan Noel</t>
  </si>
  <si>
    <t>Vadeboncoeur</t>
  </si>
  <si>
    <t>Knowing Climate change: modeling, understanding, and Managing risk</t>
  </si>
  <si>
    <t>Gregory James</t>
  </si>
  <si>
    <t>Melville Richbeil</t>
  </si>
  <si>
    <t>How are changing environmental conditions affecting barren ground caribou movement and habitat use in Canada´s south?</t>
  </si>
  <si>
    <t>Angayugaq O.q</t>
  </si>
  <si>
    <t>Kawagley</t>
  </si>
  <si>
    <t>A Yupiaq world view: implications for cultural, educational, and technological adaption in a contemporary world</t>
  </si>
  <si>
    <t>Denise Susan</t>
  </si>
  <si>
    <t>Tarlier</t>
  </si>
  <si>
    <t xml:space="preserve">Nursing praktiker, continuity of Care, and maternal-infant health outcomes in a remote First Nations community </t>
  </si>
  <si>
    <t>Simon David</t>
  </si>
  <si>
    <t>Handelsman</t>
  </si>
  <si>
    <t>Realities and perceptions of human rights and the mining industry: a case study</t>
  </si>
  <si>
    <t>Hans</t>
  </si>
  <si>
    <t>Kreuger</t>
  </si>
  <si>
    <t>The relationship between long-term adherence to recommended clinical procedures and health care utilization for adults with diagnosed type 2 diabetes</t>
  </si>
  <si>
    <t>Shayna Gilana</t>
  </si>
  <si>
    <t>Plaut</t>
  </si>
  <si>
    <t>Writing/righting truths across borders: learning from transnational peoples´ journalisms and politics</t>
  </si>
  <si>
    <t>Susan M.</t>
  </si>
  <si>
    <t>Hicks</t>
  </si>
  <si>
    <t>Dorothy</t>
  </si>
  <si>
    <t xml:space="preserve">Gathering knowledge. Indigenous methodologies of land/place-based visual storytelling/filmmaking and visual sovereignty </t>
  </si>
  <si>
    <t>Heather Elizabeth</t>
  </si>
  <si>
    <t>Mcgregor</t>
  </si>
  <si>
    <t>Decolonizing the Nunavut school system - stories in a river time</t>
  </si>
  <si>
    <t>Between indigeneity and nationality: the politics of culture and nature in Russia´s diamond province</t>
  </si>
  <si>
    <t>Else</t>
  </si>
  <si>
    <t>Lauridsen</t>
  </si>
  <si>
    <t>Ipad-didaktik: at undervise og lære iPads</t>
  </si>
  <si>
    <t>Landbo Børresen</t>
  </si>
  <si>
    <t>Hepatitis B infection in Greenland : epidemiology and burden of disease</t>
  </si>
  <si>
    <t>Julia</t>
  </si>
  <si>
    <t>MUN</t>
  </si>
  <si>
    <t>Dyrendom Graugaard</t>
  </si>
  <si>
    <t>Sustainability narratives in relation to Inuit sealhunting and the sealskin industry in Greenland.</t>
  </si>
  <si>
    <t>Tingenes liv. Inuit og europæiske genstande i Grønland 1600-1900.</t>
  </si>
  <si>
    <t>Birgitte</t>
  </si>
  <si>
    <t>Jacobsen</t>
  </si>
  <si>
    <t>Grønlandsk læseundersøgelse: En ortografisk, fonologisk og morfologisk undersøgelse</t>
  </si>
  <si>
    <t>Gathered or Dispersed? Four Decades of Development Policy Debate in Greenland.</t>
  </si>
  <si>
    <t>Forch</t>
  </si>
  <si>
    <t>Comparative Inuit Phonology</t>
  </si>
  <si>
    <t>David Robert</t>
  </si>
  <si>
    <t>Lipscomb</t>
  </si>
  <si>
    <t>Reimagining the Iglu: Modernity and the Challenge of the Eighteenth Century Labrador Inuit Winter House</t>
  </si>
  <si>
    <t>Whitridge</t>
  </si>
  <si>
    <t>DEGEMINATION AND PROSODY IN LABRADOR INUTTUT: An acoustic study</t>
  </si>
  <si>
    <t>Pigott</t>
  </si>
  <si>
    <t>Bruhn</t>
  </si>
  <si>
    <t>The origin and emergence of an HIV-1 epidemic: from introduction to endemicity.</t>
  </si>
  <si>
    <t>Henrik</t>
  </si>
  <si>
    <t>Sadatzki</t>
  </si>
  <si>
    <t>University of Bergen</t>
  </si>
  <si>
    <t>Sea ice variability in the Nordic Seas over Dansgaard–Oeschger climate cycles during the last glacial – A biomarker approach</t>
  </si>
  <si>
    <t>Jackson</t>
  </si>
  <si>
    <t>Dynamics of Greenland’s Glacial Fjords</t>
  </si>
  <si>
    <t>Strong Wind Events Across Greenland's Coast and their Influences on the Ice Sheet, Sea Ice, and Ocean</t>
  </si>
  <si>
    <t>Marilena</t>
  </si>
  <si>
    <t>Oltmanns</t>
  </si>
  <si>
    <t>The cultural ecological perspectives of Canadian Inuit : implications for child-rearing and education</t>
  </si>
  <si>
    <t>University of Saskatchewan</t>
  </si>
  <si>
    <t>Medieval warmth confirmed at the Norse Eastern Settlement in Greenland</t>
  </si>
  <si>
    <t>G. Everett</t>
  </si>
  <si>
    <t>Lasher</t>
  </si>
  <si>
    <t>Northwestern University</t>
  </si>
  <si>
    <t>The Arctic: A new region of conflict? The case of oil and gas</t>
  </si>
  <si>
    <t>Kathrin</t>
  </si>
  <si>
    <t>Keil</t>
  </si>
  <si>
    <r>
      <t>Homelessness across Alaska, the Canadian North and </t>
    </r>
    <r>
      <rPr>
        <b/>
        <sz val="9"/>
        <color rgb="FF333333"/>
        <rFont val="Calibri"/>
        <family val="2"/>
        <scheme val="minor"/>
      </rPr>
      <t>Greenland</t>
    </r>
    <r>
      <rPr>
        <sz val="9"/>
        <color rgb="FF333333"/>
        <rFont val="Calibri"/>
        <family val="2"/>
        <scheme val="minor"/>
      </rPr>
      <t>: A Review of the Literature ...</t>
    </r>
  </si>
  <si>
    <t>Humanities</t>
  </si>
  <si>
    <t>Social Science</t>
  </si>
  <si>
    <t>Natural Science</t>
  </si>
  <si>
    <t>Madsen</t>
  </si>
  <si>
    <t>Medical Science</t>
  </si>
  <si>
    <t>GCRC/AUC</t>
  </si>
  <si>
    <t>Power and participation in Greenlandic fisheries Governance. The becoming of problems, selves and others in the everyday politics of meaning</t>
  </si>
  <si>
    <t>Emdahl Navne</t>
  </si>
  <si>
    <t>Spilleproblemer blandt voksne i Grønland. </t>
  </si>
  <si>
    <t>Wilsøe</t>
  </si>
  <si>
    <t>Cultural intelligence: clarify of definitions, current approaches and  practical implications in group process.</t>
  </si>
  <si>
    <t>Ateq</t>
  </si>
  <si>
    <t>Naggat</t>
  </si>
  <si>
    <t>Universitet/Institut</t>
  </si>
  <si>
    <t>Ilisimatusarfik pingaarneq</t>
  </si>
  <si>
    <t>Phd - Sammisaq</t>
  </si>
  <si>
    <t>EXPLORING THE COMPLEX CONTEXT OF INDIGENOUS WOMEN’S MATERNITY EXPERIENCES IN THE OKANAGAN VALLEY, BRITISH COLUMBIA BY EXPANDING ON ABORIGINAL WOMEN’S RESPONSES TO THE CANADIAN MATERNITY EXPERIENCES SURVEY</t>
  </si>
  <si>
    <t>Jennifer Lynn</t>
  </si>
  <si>
    <t>Leason</t>
  </si>
  <si>
    <t>Univeristy of British Columbia</t>
  </si>
  <si>
    <t>They Made Us Unrecognizable to Each Other: Human Rights, Truth, and Reconciliation in Canada</t>
  </si>
  <si>
    <t>University of Tennesee</t>
  </si>
  <si>
    <t>Jaymelee Jane</t>
  </si>
  <si>
    <t>Kim</t>
  </si>
  <si>
    <t>Indigenous struggle and genetic engineering</t>
  </si>
  <si>
    <t>Nga Puni</t>
  </si>
  <si>
    <t>Whakapiri</t>
  </si>
  <si>
    <t>Waikato University</t>
  </si>
  <si>
    <t>First Nations parent involvement in the public school system : the personal journey of a school principal</t>
  </si>
  <si>
    <t>Christina Joanne</t>
  </si>
  <si>
    <t>Pearson</t>
  </si>
  <si>
    <t>NARRATING INTIMATE PARTNER VIOLENCE: RECLAIMING INDIGENOUS WOMEN'S VOICES</t>
  </si>
  <si>
    <t>Chen</t>
  </si>
  <si>
    <t>Vu</t>
  </si>
  <si>
    <t>Diabetes in Gitxaała : colonization, assimilation, and economic change</t>
  </si>
  <si>
    <t>Robin</t>
  </si>
  <si>
    <t>Anderson</t>
  </si>
  <si>
    <t>Bringing water to the land : re-cognize-ing indigenous oral traditions and the laws embodied within them</t>
  </si>
  <si>
    <t>Ardith Alison</t>
  </si>
  <si>
    <t>Walkem</t>
  </si>
  <si>
    <t>Aboriginal pedagogies at the cultural interface</t>
  </si>
  <si>
    <t>Tyson</t>
  </si>
  <si>
    <t>Yunkaporta</t>
  </si>
  <si>
    <t>James Cook University</t>
  </si>
  <si>
    <t>Tlingit shaman charms</t>
  </si>
  <si>
    <t>James</t>
  </si>
  <si>
    <t>Lovejoy</t>
  </si>
  <si>
    <t>Assessing First Nations language proficiency</t>
  </si>
  <si>
    <t xml:space="preserve">John </t>
  </si>
  <si>
    <t>Wilson Miller</t>
  </si>
  <si>
    <t>Autonomy and indigenous peoples of the Arctic: Legal status of Inuit (case study of Greenland and Nunavut)</t>
  </si>
  <si>
    <t>Natalia</t>
  </si>
  <si>
    <t>Loukacheva</t>
  </si>
  <si>
    <t>Modernization and Mental Health: Suicide Among the Inuit in Greenland</t>
  </si>
  <si>
    <t>Markus J.</t>
  </si>
  <si>
    <t>Leineweber</t>
  </si>
  <si>
    <t>University of Nijmegen</t>
  </si>
  <si>
    <t>The Seal: Integration of an East Greenlandic Economy</t>
  </si>
  <si>
    <t>Grete K.</t>
  </si>
  <si>
    <t>Hovelsrud-Broda</t>
  </si>
  <si>
    <t>Brandeis University</t>
  </si>
  <si>
    <t>Anna Maria Sophia</t>
  </si>
  <si>
    <t>Berge</t>
  </si>
  <si>
    <t>University of California at Berkeley</t>
  </si>
  <si>
    <t>Topic and Discourse Structure in west Greenlandic Agreement Constructions</t>
  </si>
  <si>
    <t>Joan</t>
  </si>
  <si>
    <t>Nymand Larsen</t>
  </si>
  <si>
    <t>University of Manitoba</t>
  </si>
  <si>
    <t>Economic Development in Greenland: A Time Series Analysis of Dependency, Growth, and Instability</t>
  </si>
  <si>
    <t>Thomas Howatt</t>
  </si>
  <si>
    <t>Albert Anno</t>
  </si>
  <si>
    <t>Haller</t>
  </si>
  <si>
    <t>The University of Western Ontario</t>
  </si>
  <si>
    <t>Trine</t>
  </si>
  <si>
    <t>Bjørneboe Johansen</t>
  </si>
  <si>
    <t>University of California</t>
  </si>
  <si>
    <t>A Zooarchaeological and Ethnographic Investigation of Subsistence Change Through Time at Iita, Northwest Greenland</t>
  </si>
  <si>
    <t>Olga Patricia</t>
  </si>
  <si>
    <t>Gaviria</t>
  </si>
  <si>
    <t>Inuit Self-Determination and Postsecondary Education: The Case of Nunavut and Greenland</t>
  </si>
  <si>
    <t>On the Interpretation of (Un)Certain Indefinites in Inuktitut and Related Languages</t>
  </si>
  <si>
    <t>Douglas</t>
  </si>
  <si>
    <t>Wharram</t>
  </si>
  <si>
    <t>University of Connecticut</t>
  </si>
  <si>
    <t>Constitutional Change in the Circumpolar Periphery: A Comparative Case Study</t>
  </si>
  <si>
    <t>Steven Eric Ronald</t>
  </si>
  <si>
    <t>Smyth</t>
  </si>
  <si>
    <t>University of Alaska Fairbanks</t>
  </si>
  <si>
    <t>Christyann Marie</t>
  </si>
  <si>
    <t>Darwent</t>
  </si>
  <si>
    <t>University of Missouri-Columbia</t>
  </si>
  <si>
    <t>High Arctic Paleoeskimo Fauna: Temporal Changes and Regional Differences</t>
  </si>
  <si>
    <t>Charles James</t>
  </si>
  <si>
    <t>Utermohle</t>
  </si>
  <si>
    <t>Arizona State University</t>
  </si>
  <si>
    <t>From Barrow Eastward: Cranial Variation of the Easten Eskimo (Volume I and II)</t>
  </si>
  <si>
    <t>Karen Diane</t>
  </si>
  <si>
    <t>Oslund</t>
  </si>
  <si>
    <t>University of California, LA</t>
  </si>
  <si>
    <t>Narrating the North: Scientific Exploration, Technological Management, and Colonial Politics in the North Atlantic Islands</t>
  </si>
  <si>
    <t>Will</t>
  </si>
  <si>
    <t>Simon Fraser University</t>
  </si>
  <si>
    <t>Addressing Food Insecurity in Nunavut: Policies to Support the Local Harvesting and Commercialization of Food</t>
  </si>
  <si>
    <t>a. Crass</t>
  </si>
  <si>
    <t>Barbara</t>
  </si>
  <si>
    <t>University of Wisconsin</t>
  </si>
  <si>
    <t>Pre-Christian Inuit Mortuary Practices: A Compendium of Archaeological and Ethnographic Sources</t>
  </si>
  <si>
    <t>THE RUIN ISLAND PHASE OF THULE CULTURE IN THE EASTERN HIGH ARCTIC</t>
  </si>
  <si>
    <t>Karen Margrethe</t>
  </si>
  <si>
    <t>Variability, historical contingency, and cultural change in northern archaeological sequences</t>
  </si>
  <si>
    <t>Patricia Diane</t>
  </si>
  <si>
    <t>What is a narwhal worth? An analysis of factors driving the narwhal hunt and a critique of tried approaches to hunt management for species conservation</t>
  </si>
  <si>
    <t>Randall Robert</t>
  </si>
  <si>
    <t>Reeves</t>
  </si>
  <si>
    <t>La situation de l'emploi chez les jeunes Inuit de la région de Baffin</t>
  </si>
  <si>
    <t>Claire</t>
  </si>
  <si>
    <t>Maillhot</t>
  </si>
  <si>
    <t>Written in stone: a comparative analysis of Sedna and the Moon Spirit as depicted in contemporary Inuit sculpture and graphics</t>
  </si>
  <si>
    <t>David S.</t>
  </si>
  <si>
    <t>Lee</t>
  </si>
  <si>
    <t>The ecological and social dynamics of Inuit narwhal foraging at Pond Inlet, Nunavut</t>
  </si>
  <si>
    <t>Marine tourism fisheries - Challenges of governance and governability Northern Norway as a case study</t>
  </si>
  <si>
    <t>Maria-Victoria</t>
  </si>
  <si>
    <t>Solstrand</t>
  </si>
  <si>
    <t>Norges Fiskerihøjskole</t>
  </si>
  <si>
    <t>Lokale rettighetsforståelser i fiskeriforvaltningen - Med særlig fokus på samiske fiskerettigheter</t>
  </si>
  <si>
    <t>Siri Ulfsdatter</t>
  </si>
  <si>
    <t>Søreng</t>
  </si>
  <si>
    <t>Storytelling and story staging. Co-creating value in tourism</t>
  </si>
  <si>
    <t>Line</t>
  </si>
  <si>
    <t>Mathisen</t>
  </si>
  <si>
    <t>Oil and gas activity in the high north – Economic opportunities and political dependencies</t>
  </si>
  <si>
    <t>Oistein</t>
  </si>
  <si>
    <t>Breiland Harsem</t>
  </si>
  <si>
    <t>Modelling tourism demand, travel mode choice and destination loyalty</t>
  </si>
  <si>
    <t>Vo Van</t>
  </si>
  <si>
    <t>Can</t>
  </si>
  <si>
    <t>Handelshøjskolen i Tromsø</t>
  </si>
  <si>
    <t>The changing intersection between experts, local communities and environmental administration in nature protection</t>
  </si>
  <si>
    <t>Ingrid Agathe</t>
  </si>
  <si>
    <t>Bay-Larsen</t>
  </si>
  <si>
    <t>På grensen til et eventyr – Økonomisering av Snøhvit LNG</t>
  </si>
  <si>
    <t>Kathrine</t>
  </si>
  <si>
    <t>Tweiterås</t>
  </si>
  <si>
    <t> Technology transfer and R&amp;D Policy in a knowledge-based society</t>
  </si>
  <si>
    <t>Anita</t>
  </si>
  <si>
    <t>Michalsen</t>
  </si>
  <si>
    <t>Regional labor mobility</t>
  </si>
  <si>
    <t>Mikko</t>
  </si>
  <si>
    <t>Moilanen</t>
  </si>
  <si>
    <t>Infectious keratoconjunctivitis in reindeer - The role of the reindeer alphaherpesvirus</t>
  </si>
  <si>
    <t>Javier</t>
  </si>
  <si>
    <t>Romano Sanchez</t>
  </si>
  <si>
    <t>AMB</t>
  </si>
  <si>
    <t>Understanding researchers’ intention and habit regarding publishing in open access journals</t>
  </si>
  <si>
    <t>Formidling i fokus. Visuell antropologi som redskap for en analyse av refleksive prosesser i det moderne mediesamfunnet.</t>
  </si>
  <si>
    <t>Toril Synnøve</t>
  </si>
  <si>
    <t>Jenssen</t>
  </si>
  <si>
    <t>UiT</t>
  </si>
  <si>
    <t>Å skape rom for flerspråklighet. En studie av diskursive vilkår for barnehagens språklige praksis med flerspråklige barn</t>
  </si>
  <si>
    <t>Anja M.</t>
  </si>
  <si>
    <t>Pesch</t>
  </si>
  <si>
    <t>Uit</t>
  </si>
  <si>
    <t>Tidlig språkutvikling hos barn med familiær risiko for dysleksi</t>
  </si>
  <si>
    <t>Unhjem</t>
  </si>
  <si>
    <t>Poppel</t>
  </si>
  <si>
    <t>Mariekatrine</t>
  </si>
  <si>
    <t>Moksness</t>
  </si>
  <si>
    <t>UIt</t>
  </si>
  <si>
    <t>Domestic Violence - Men's violence against Women.</t>
  </si>
  <si>
    <t>Henzi</t>
  </si>
  <si>
    <t>Sarah</t>
  </si>
  <si>
    <t>Université de Montréal</t>
  </si>
  <si>
    <t>Inventing Interventions: Strategies of Reappropriation in Native American and First Nations Literatures</t>
  </si>
  <si>
    <t>Disease Emergence and Resurgence: The Wildlife-Human Connection</t>
  </si>
  <si>
    <t>USGS</t>
  </si>
  <si>
    <t>Zur zeitgenössischen und nachwirkenden Bedeutung der aus wirtschaftlichen Interessen Hamburgs von Johann Anderson (1674-1743) zusammengestellten naturwissenschaftlichen Erkenntnisse aus der nordatlantischen Region</t>
  </si>
  <si>
    <t>Gert</t>
  </si>
  <si>
    <t>Wegner</t>
  </si>
  <si>
    <t>University of Hamburg</t>
  </si>
  <si>
    <t>Fornavn</t>
  </si>
  <si>
    <t>"2014"</t>
  </si>
  <si>
    <t>"2015"</t>
  </si>
  <si>
    <t>"2017"</t>
  </si>
  <si>
    <t>"2018"</t>
  </si>
  <si>
    <t>"2012"</t>
  </si>
  <si>
    <t>"2013"</t>
  </si>
  <si>
    <t>"2016"</t>
  </si>
  <si>
    <t>Anne Katrine</t>
  </si>
  <si>
    <t>Ragnhildur</t>
  </si>
  <si>
    <t>Gunnarsdottir</t>
  </si>
  <si>
    <t>Wastewater Treatment in Greenland</t>
  </si>
  <si>
    <t>Aastrup</t>
  </si>
  <si>
    <t>AU</t>
  </si>
  <si>
    <t>Muskox Population Studies in Greenland</t>
  </si>
  <si>
    <t>Scrub expansion in SW Greenland</t>
  </si>
  <si>
    <t>Rasmus Halfdan</t>
  </si>
  <si>
    <t>West Grenland Glaciated Margin History</t>
  </si>
  <si>
    <t>Julia Christiane</t>
  </si>
  <si>
    <t>Hofmann</t>
  </si>
  <si>
    <t>Early life of inshore fishes in Greenland</t>
  </si>
  <si>
    <t>Swalethorp</t>
  </si>
  <si>
    <t>Temporal and spatial variations in wildlife population fluctuation in Greenland</t>
  </si>
  <si>
    <t>Charlotte Margaret</t>
  </si>
  <si>
    <t>Moshøj</t>
  </si>
  <si>
    <t>Freshwater disharge and sediment transport to Kangerlussuaq Fjord, West Greenland</t>
  </si>
  <si>
    <t>Expanding Greenland´s Glacial Record</t>
  </si>
  <si>
    <t>Anders Anker</t>
  </si>
  <si>
    <t>Bjørk</t>
  </si>
  <si>
    <t>Maja Due</t>
  </si>
  <si>
    <t>Kadenic</t>
  </si>
  <si>
    <t>Socioeconomic Effects of Mining in the Arctic: Enchanging Benefits for Greenland</t>
  </si>
  <si>
    <t>Robin-Marie</t>
  </si>
  <si>
    <t>Fairbairn Bell</t>
  </si>
  <si>
    <t>Constraints on mineralisation and hydrothermal alteration in the Nalunaq gold deposit, South Greenland</t>
  </si>
  <si>
    <t>Mineralogy and geochemistry of REE-Zr-Nb mineralised nepheline syenites in the peralkaline Ilímaussaq complex, South Greenland</t>
  </si>
  <si>
    <t>Anouk Margaretha</t>
  </si>
  <si>
    <t>Borst</t>
  </si>
  <si>
    <t>Enton</t>
  </si>
  <si>
    <t>Bedini</t>
  </si>
  <si>
    <t>Mineral exploration and lithologic mapping of igneous rock complexes from study areas in Greenland and Spain, using HyMap imaging spectometer data</t>
  </si>
  <si>
    <t>Volatiles of the North Atlantic Magmatism: ore forming processes in the Skaergaard intrusion and the release of volatiles from the East Greenland flood basalts</t>
  </si>
  <si>
    <t>Jonas</t>
  </si>
  <si>
    <t>Møller Pedersen</t>
  </si>
  <si>
    <t>Lohse</t>
  </si>
  <si>
    <t>HIV in Denmark and Greenland, 1995-2004: The effect of highly active antiretroviral therapy and characteristics of the HIV-infected population: An observation study.</t>
  </si>
  <si>
    <t>Nicolai</t>
  </si>
  <si>
    <t>Cold-active and alkali-stable enzymes</t>
  </si>
  <si>
    <t>Mariane</t>
  </si>
  <si>
    <t>Never Cry Wolf</t>
  </si>
  <si>
    <t>Mikkel Holger</t>
  </si>
  <si>
    <t>Strander Sinding</t>
  </si>
  <si>
    <t>Infrastructural urbanism that learns from place</t>
  </si>
  <si>
    <t>Susan</t>
  </si>
  <si>
    <t>Carruth</t>
  </si>
  <si>
    <t>Mojtaba</t>
  </si>
  <si>
    <t>Karami</t>
  </si>
  <si>
    <t>Tundra viewed from above</t>
  </si>
  <si>
    <t>Sulsbrück</t>
  </si>
  <si>
    <t>From Clay to Climate</t>
  </si>
  <si>
    <t>Novel Industrial Enzymes from Uncultured Arctic Microorganism</t>
  </si>
  <si>
    <t>Kjølhede Vester</t>
  </si>
  <si>
    <t>Violence Victimisation as a gender-specific process</t>
  </si>
  <si>
    <t>Vanita</t>
  </si>
  <si>
    <t>Sundaram</t>
  </si>
  <si>
    <t>The Rise of High-Stakes Educational Testing in Denmark (1920-1970)</t>
  </si>
  <si>
    <t>Ydesen</t>
  </si>
  <si>
    <t>Potentilas and challenges for hyperspectral mineral mapping in the Arctic</t>
  </si>
  <si>
    <t>Sara</t>
  </si>
  <si>
    <t>Salehi</t>
  </si>
  <si>
    <t>NA</t>
  </si>
  <si>
    <t>The geochemistry of the Grønnedal- Ika alkaline complex, South Greenland</t>
  </si>
  <si>
    <t>Hanson Harrison</t>
  </si>
  <si>
    <t>Ewen Smith</t>
  </si>
  <si>
    <t>Beverley Michael</t>
  </si>
  <si>
    <t>UBC</t>
  </si>
  <si>
    <t>UToronto</t>
  </si>
  <si>
    <t>Skolen designer for eleverne, så de kommer videre i ungdomsuddannelser</t>
  </si>
  <si>
    <t>"2019"</t>
  </si>
  <si>
    <t>NISA</t>
  </si>
  <si>
    <t>Year of completion</t>
  </si>
  <si>
    <t>Last name</t>
  </si>
  <si>
    <t>University/Institution</t>
  </si>
  <si>
    <t>Title of PhD</t>
  </si>
  <si>
    <t>Bach Mikkelsen</t>
  </si>
  <si>
    <t>Blaxlandic</t>
  </si>
  <si>
    <t>The spatial organisation and the marine hunting culture in the Upernavik District, Greenland</t>
  </si>
  <si>
    <t>Journalistik i små samfund – et studie af journalistisk praksis på grønlandske nyhedsmedier</t>
  </si>
  <si>
    <t>Surname</t>
  </si>
  <si>
    <t>Carbon cycling in sea ice and the implications for the inorganic carbon cycle</t>
  </si>
  <si>
    <t>Responses of two odontocete whales to ecological perturbations – Resilience of narwhals and harbour porpoises to climate change</t>
  </si>
  <si>
    <t>Past and present population dynamics of narwhals Monodon monoceros</t>
  </si>
  <si>
    <t>GINR/AU</t>
  </si>
  <si>
    <t>Plankton community structure in a West Greenland Fjord - Influenced by the Greenland Ice Sheet</t>
  </si>
  <si>
    <t>Migration and breeding biology of Arctic terns in Greenland</t>
  </si>
  <si>
    <t>Structure and dynamics of marine macrozoobenthos in Greenland – and the link to environmental drivers</t>
  </si>
  <si>
    <t>Recruitment processes in West Greenland Waters - With special focus on Greenland halibut (Reinhardtius hippoglossoides)</t>
  </si>
  <si>
    <t>Diseases in Muskox Populations in Greenland: Wildlife Health and Disease Transmission to Livestock and Humans</t>
  </si>
  <si>
    <t xml:space="preserve">  </t>
  </si>
  <si>
    <t>Møller Christensen</t>
  </si>
  <si>
    <t>Terkelsen Holme</t>
  </si>
  <si>
    <t>Stable water isotope variability as a proxy of past temperatures</t>
  </si>
  <si>
    <t xml:space="preserve">Tone </t>
  </si>
  <si>
    <t>Sorento Tågholt</t>
  </si>
  <si>
    <t>Permian marginal marine carbonates and evaporites in the North Sea and Barents Sea area</t>
  </si>
  <si>
    <t>Ingeborg</t>
  </si>
  <si>
    <t>Elbæk Nielsen</t>
  </si>
  <si>
    <t>Arctic Aerosols and Sources</t>
  </si>
  <si>
    <t>Winther Pedersen</t>
  </si>
  <si>
    <t>Paleo-Environmental Reconstruction Using Ancient DNA</t>
  </si>
  <si>
    <t>Nikitha Susan</t>
  </si>
  <si>
    <t>Saji</t>
  </si>
  <si>
    <t>Accretion and early evolution of Earth</t>
  </si>
  <si>
    <t>Gudni</t>
  </si>
  <si>
    <t>Gudni Thorlacius</t>
  </si>
  <si>
    <t>Johannesson</t>
  </si>
  <si>
    <t>Universithy of London</t>
  </si>
  <si>
    <t>Troubled waters: cod war, fishing disputes, and Britain´s fight for the freedom of the high seas, 1948-1964.</t>
  </si>
  <si>
    <t>R.H.</t>
  </si>
  <si>
    <t>Noble</t>
  </si>
  <si>
    <t>Aberdeen University</t>
  </si>
  <si>
    <t>The tertiary geochronology of East Greenland</t>
  </si>
  <si>
    <t>Richard A.</t>
  </si>
  <si>
    <t>Caulfield</t>
  </si>
  <si>
    <t>University of East Anglia</t>
  </si>
  <si>
    <t>Greenlanders, whales and whaling: conflict and marginalization i an Arctic ressource regime.</t>
  </si>
  <si>
    <t>Mitchell Dale</t>
  </si>
  <si>
    <t>Weegman</t>
  </si>
  <si>
    <t>L.M.</t>
  </si>
  <si>
    <t>Dyke</t>
  </si>
  <si>
    <t>The late-Quaternary glacial history of southeast Greenland.</t>
  </si>
  <si>
    <t>Kimberly</t>
  </si>
  <si>
    <t>Wolfe Derry</t>
  </si>
  <si>
    <t>Colorado State University</t>
  </si>
  <si>
    <t>New Risks, New Strategies: Greenlandic inuit responses to climate change (master thesis)</t>
  </si>
  <si>
    <t>Roensager</t>
  </si>
  <si>
    <t>The Status and Social Position of the West Greenlandic Midwiwes in the Period 1820-1925.</t>
  </si>
  <si>
    <t>"2003"</t>
  </si>
  <si>
    <t>Pinngortitalerineq</t>
  </si>
  <si>
    <t>Kulturimik Oqaluttarisaanermillu Ilisimatusarneq</t>
  </si>
  <si>
    <t>Inuiaqatigiilerinermik Ilisimatusarneq</t>
  </si>
  <si>
    <t>Linda A.</t>
  </si>
  <si>
    <t>Lanz</t>
  </si>
  <si>
    <t>Rice University</t>
  </si>
  <si>
    <t>A Grammar of Inupiaq Morphosyntax</t>
  </si>
  <si>
    <t>Decolonizing the Classroom Curriculum: Indigenous Knowledges, Colonizing Logics, and Ethical Spaces</t>
  </si>
  <si>
    <t>Annette</t>
  </si>
  <si>
    <t>Furo</t>
  </si>
  <si>
    <t>University of Ottawa</t>
  </si>
  <si>
    <t>Matthew</t>
  </si>
  <si>
    <t>Walls</t>
  </si>
  <si>
    <t>Frozen Landscapes, Dynamic Skills: An Ethnoarchaeological Study of Inuit Kayaking Enskilment and the Perception of the Environment in Greenland.</t>
  </si>
  <si>
    <t xml:space="preserve">Jennifer </t>
  </si>
  <si>
    <t>King</t>
  </si>
  <si>
    <t>Sea ice tracking form SAR in the Arctic</t>
  </si>
  <si>
    <t>Kjellfried Totland</t>
  </si>
  <si>
    <t>Hesthamar</t>
  </si>
  <si>
    <t>University of Iceland</t>
  </si>
  <si>
    <t>The relation between tourism and mining. Case study from Greenland.</t>
  </si>
  <si>
    <t>Ivalu</t>
  </si>
  <si>
    <t>Søvndahl Pedersen</t>
  </si>
  <si>
    <t>Rethinking bilingualism : a sociolinguistic analysis of language planning and education legislation in Greenland</t>
  </si>
  <si>
    <t>Alex</t>
  </si>
  <si>
    <t>Tihine</t>
  </si>
  <si>
    <t>Luleå University of Technology</t>
  </si>
  <si>
    <t>Liability for Land Damages due to Mining Activities : A comparative analysis of the legislation in selected Nordic countries with an outlook to Greenlandic law.</t>
  </si>
  <si>
    <t>Kayla</t>
  </si>
  <si>
    <t>Shypski</t>
  </si>
  <si>
    <t>Buffalo State College</t>
  </si>
  <si>
    <t>The North Pole Controversy of 1909 and the Treatment of the Greenland Inuit People: An Historical Perspective.</t>
  </si>
  <si>
    <t>The Principle of Permanent Sovereignty over Natural Resources and Its Modern Implications.</t>
  </si>
  <si>
    <t>Jane A.</t>
  </si>
  <si>
    <t>Hofbauer</t>
  </si>
  <si>
    <t>Uhrenholt Lauritsen</t>
  </si>
  <si>
    <t>Reykjavik University</t>
  </si>
  <si>
    <t>Hydroelectric power station - Nigerleq.</t>
  </si>
  <si>
    <t>Momorial University of Newfoundland</t>
  </si>
  <si>
    <t>In search of Thule children : miniature playthings as a means of socializing children.</t>
  </si>
  <si>
    <t>Saara Marjatta</t>
  </si>
  <si>
    <t>Sipola</t>
  </si>
  <si>
    <t> Do not step on the farmer's grass. On global food economy, inuit food security and sheep farming in south Greenland .</t>
  </si>
  <si>
    <t>Jeffery T.</t>
  </si>
  <si>
    <t>Kerby</t>
  </si>
  <si>
    <t>Penn State University</t>
  </si>
  <si>
    <t>Phenology in a chancing Arctic: Linking trophic interactions across scales.</t>
  </si>
  <si>
    <t>John Ian</t>
  </si>
  <si>
    <t>Preston</t>
  </si>
  <si>
    <t>Geomorphology of Viking and medieval harbours in the North Atlantic.</t>
  </si>
  <si>
    <t>Nina</t>
  </si>
  <si>
    <t>Bacos</t>
  </si>
  <si>
    <t>Glasgow School of Art</t>
  </si>
  <si>
    <t>A white woman's photographic travel journal.</t>
  </si>
  <si>
    <t>Bodil</t>
  </si>
  <si>
    <t>Karlshøj Poulsen</t>
  </si>
  <si>
    <t>Nordic School for Public Health NHV</t>
  </si>
  <si>
    <t>Forebyggende og sundhedsfremmende arbejde i Kalaallit Nunaat 1996-2007.</t>
  </si>
  <si>
    <t>G. Jensen</t>
  </si>
  <si>
    <t>Criminal justice in Greenland</t>
  </si>
  <si>
    <t xml:space="preserve">Leonard J. </t>
  </si>
  <si>
    <t>Sullivan</t>
  </si>
  <si>
    <t>University of San Francisco</t>
  </si>
  <si>
    <t>The United States and Greenland during World War II.</t>
  </si>
  <si>
    <t>Kimmo</t>
  </si>
  <si>
    <t>Mantila</t>
  </si>
  <si>
    <t>University of Oulu</t>
  </si>
  <si>
    <t>Channels to mining industry and technology market.</t>
  </si>
  <si>
    <t>Ryan</t>
  </si>
  <si>
    <t>McMaster University</t>
  </si>
  <si>
    <t>The Early Palaeoeskimo Period in the Eastern Arctic and the Labrador Early Pre-Dorset period: a reassessment</t>
  </si>
  <si>
    <t>Turid</t>
  </si>
  <si>
    <t>Bjarnason Skifte</t>
  </si>
  <si>
    <t>Nordic School of Public Health NHV</t>
  </si>
  <si>
    <t>Robert D.</t>
  </si>
  <si>
    <t>Lukas</t>
  </si>
  <si>
    <t>Temple University</t>
  </si>
  <si>
    <t>American Arctic Exploration - A social and cultural history - 1890-1930</t>
  </si>
  <si>
    <t>Charissa</t>
  </si>
  <si>
    <t>von Harringa</t>
  </si>
  <si>
    <t>Concordia University</t>
  </si>
  <si>
    <t>Dialogues in Art, Anthropology and the Writing of Self in the Work of Pia Arke.</t>
  </si>
  <si>
    <t>Richard Kelly</t>
  </si>
  <si>
    <t>Herd</t>
  </si>
  <si>
    <t>The petrology of the sapphirine-bearing and associated rocks of the Fiskenaesset complex West Greenland.</t>
  </si>
  <si>
    <t>Tuberkulose blandt børn og unge i arktis : set fra et grønlandsk perspektiv.</t>
  </si>
  <si>
    <t>Relatedness, loneliness and longing in Qeqertaq, Greenland</t>
  </si>
  <si>
    <t>Tonning</t>
  </si>
  <si>
    <t>American Universities</t>
  </si>
  <si>
    <t>Trade and commerce on the North Atlantic from 850 to 1350 including Ireland, Scotland, Iceland, Greenland, England and Norway.</t>
  </si>
  <si>
    <t>Mandy Y.</t>
  </si>
  <si>
    <t>William Thomas Ronald</t>
  </si>
  <si>
    <t>Davies</t>
  </si>
  <si>
    <t>University of Leeds</t>
  </si>
  <si>
    <t>Making sense of complex socio-ecological issues : a frame-analysis of Arctic natural resource development</t>
  </si>
  <si>
    <t>Hans-Jørgen</t>
  </si>
  <si>
    <t>Wallin Weihe</t>
  </si>
  <si>
    <t>Lunds Universitet</t>
  </si>
  <si>
    <t>"Social work" and missionary work as part of the power game</t>
  </si>
  <si>
    <t>Janina</t>
  </si>
  <si>
    <t>Priebe</t>
  </si>
  <si>
    <t>Umeå Universitet</t>
  </si>
  <si>
    <t>Greenland´s future narratives of natural ressource development in the 1900s until the 1960s</t>
  </si>
  <si>
    <t>Anais</t>
  </si>
  <si>
    <t>Brethes</t>
  </si>
  <si>
    <t>An integrated study of geological, magnetic and electromagnetig data for mineral exploration in the Jameson Land Basin, Central East Greenland.</t>
  </si>
  <si>
    <t>Montgomery-Andersen</t>
  </si>
  <si>
    <t>Referral in Pregnancy: A challenge for Greenlandic women</t>
  </si>
  <si>
    <t>Valentin</t>
  </si>
  <si>
    <t>Martinez Strömberg</t>
  </si>
  <si>
    <t>Linköpings Universitet</t>
  </si>
  <si>
    <t>Greenland: The Master Shaper of the Arctic? - A study about making change happen.</t>
  </si>
  <si>
    <t>Råberg Christensen</t>
  </si>
  <si>
    <t>Bygdesundhedspersonalets erfaringer med telemedicin i det grønlandske sundhedsvæsen: et kvalitativt studie</t>
  </si>
  <si>
    <t>Underlin Østergaard</t>
  </si>
  <si>
    <t>Free Association in Greenland: A New Mode of Sovereignty</t>
  </si>
  <si>
    <t>Kolonne1</t>
  </si>
  <si>
    <t>Teknikkimik ilisimatusarneq</t>
  </si>
  <si>
    <t>Peqqissaanermik Ilisimatusarneq</t>
  </si>
  <si>
    <t>Research area</t>
  </si>
  <si>
    <t>Technical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</si>
</sst>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rgb="FF333333"/>
      <name val="Source Sans Pro"/>
      <family val="2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sz val="8"/>
      <color rgb="FF535353"/>
      <name val="Helvetica"/>
      <family val="2"/>
    </font>
    <font>
      <b/>
      <sz val="8"/>
      <color theme="1"/>
      <name val="Calibri"/>
      <family val="2"/>
      <scheme val="minor"/>
    </font>
    <font>
      <sz val="8"/>
      <color rgb="FF333333"/>
      <name val="Helvetica"/>
      <family val="2"/>
    </font>
    <font>
      <sz val="7"/>
      <color rgb="FF25292C"/>
      <name val="Arial"/>
      <family val="2"/>
    </font>
    <font>
      <sz val="8"/>
      <color rgb="FF1A1A1A"/>
      <name val="Arial"/>
      <family val="2"/>
    </font>
    <font>
      <sz val="8"/>
      <color rgb="FF000000"/>
      <name val="Arial"/>
      <family val="2"/>
    </font>
    <font>
      <sz val="8"/>
      <color rgb="FF000000"/>
      <name val="Helvetica"/>
      <family val="2"/>
    </font>
    <font>
      <b/>
      <sz val="9"/>
      <color theme="0"/>
      <name val="Calibri"/>
      <family val="2"/>
      <scheme val="minor"/>
    </font>
    <font>
      <sz val="9"/>
      <color rgb="FF535353"/>
      <name val="Helvetica"/>
      <family val="2"/>
    </font>
    <font>
      <sz val="10"/>
      <color theme="1"/>
      <name val="Calibri"/>
      <family val="2"/>
      <scheme val="minor"/>
    </font>
    <font>
      <sz val="9"/>
      <color rgb="FF25292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3" fontId="5" fillId="0" borderId="2" xfId="0" applyNumberFormat="1" applyFont="1" applyFill="1" applyBorder="1" applyAlignment="1">
      <alignment vertical="top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 indent="2"/>
    </xf>
    <xf numFmtId="0" fontId="11" fillId="0" borderId="3" xfId="0" applyFont="1" applyFill="1" applyBorder="1"/>
    <xf numFmtId="3" fontId="8" fillId="0" borderId="2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 readingOrder="1"/>
    </xf>
    <xf numFmtId="0" fontId="17" fillId="0" borderId="3" xfId="0" applyFont="1" applyFill="1" applyBorder="1"/>
    <xf numFmtId="0" fontId="9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6" fillId="0" borderId="3" xfId="0" applyFont="1" applyFill="1" applyBorder="1"/>
    <xf numFmtId="0" fontId="14" fillId="0" borderId="3" xfId="0" applyFont="1" applyFill="1" applyBorder="1"/>
    <xf numFmtId="0" fontId="15" fillId="0" borderId="3" xfId="0" applyFont="1" applyFill="1" applyBorder="1" applyAlignment="1">
      <alignment wrapText="1"/>
    </xf>
    <xf numFmtId="0" fontId="16" fillId="0" borderId="3" xfId="0" applyFont="1" applyFill="1" applyBorder="1"/>
    <xf numFmtId="0" fontId="18" fillId="0" borderId="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 readingOrder="1"/>
    </xf>
    <xf numFmtId="0" fontId="17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/>
    </xf>
    <xf numFmtId="0" fontId="5" fillId="0" borderId="3" xfId="0" applyFont="1" applyFill="1" applyBorder="1"/>
    <xf numFmtId="0" fontId="5" fillId="3" borderId="4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ns Kristian Olsen" id="{F52AF6B5-A5E0-40A3-B1A7-1E80E24F0468}" userId="400b40b41da3ab52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DC554B-5FE8-4B2D-BFAF-4C8D3B6D34E0}" name="Tabel3" displayName="Tabel3" ref="A1:F493" totalsRowShown="0" headerRowDxfId="26" dataDxfId="25" tableBorderDxfId="24">
  <autoFilter ref="A1:F493" xr:uid="{A33ADE18-CE53-4962-B5EF-C12BD5F878DB}"/>
  <sortState ref="A2:F493">
    <sortCondition ref="A1:A493"/>
  </sortState>
  <tableColumns count="6">
    <tableColumn id="1" xr3:uid="{F679DCC7-011F-43C7-9819-8E5F11D26301}" name="Slutår" dataDxfId="23"/>
    <tableColumn id="2" xr3:uid="{1827558D-64B9-4A6D-9378-4FD489E60B47}" name="Fornavn" dataDxfId="22"/>
    <tableColumn id="3" xr3:uid="{90A51064-CC25-4624-81EA-A1C51F704D48}" name="Efternavn" dataDxfId="21"/>
    <tableColumn id="4" xr3:uid="{0FFC0686-5FA6-4278-8DF0-5E2071473FA5}" name="Universitet/Institution" dataDxfId="20"/>
    <tableColumn id="5" xr3:uid="{7662234E-92D2-4D70-9867-D99D55EEFC63}" name="Hovedområde" dataDxfId="19"/>
    <tableColumn id="6" xr3:uid="{20E43059-23D8-4ECE-B399-B9114FFD3A79}" name="PhD titel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D296E2-7D04-4B40-97AA-328E2F33120B}" name="Tabel2" displayName="Tabel2" ref="A1:G498" totalsRowShown="0" headerRowDxfId="17" dataDxfId="16" tableBorderDxfId="15">
  <autoFilter ref="A1:G498" xr:uid="{535DF027-F91C-4D8A-A713-62AC47DD289D}"/>
  <tableColumns count="7">
    <tableColumn id="1" xr3:uid="{EE89E40A-1E8C-4FEC-AAC6-7DDBA567841F}" name="Slutår" dataDxfId="14">
      <calculatedColumnFormula>Tabel3[[#This Row],[Slutår]]</calculatedColumnFormula>
    </tableColumn>
    <tableColumn id="2" xr3:uid="{3E60BCFE-2D4F-4AA6-836B-844BCFA5CF67}" name="Ateq" dataDxfId="13">
      <calculatedColumnFormula>Tabel3[[#This Row],[Fornavn]]</calculatedColumnFormula>
    </tableColumn>
    <tableColumn id="3" xr3:uid="{3FFC8046-D119-4724-A235-B0FA363818C2}" name="Naggat" dataDxfId="12">
      <calculatedColumnFormula>Tabel3[[#This Row],[Efternavn]]</calculatedColumnFormula>
    </tableColumn>
    <tableColumn id="4" xr3:uid="{0B4E5F03-DFFB-4027-943D-B956540D1F3F}" name="Universitet/Institut" dataDxfId="11">
      <calculatedColumnFormula>Tabel3[[#This Row],[Universitet/Institution]]</calculatedColumnFormula>
    </tableColumn>
    <tableColumn id="5" xr3:uid="{D3C0B030-A019-4C9F-AD8A-92275CB12BD7}" name="Ilisimatusarfik pingaarneq" dataDxfId="10"/>
    <tableColumn id="6" xr3:uid="{C356F72B-2213-4E1A-BDF0-319D6B419E8F}" name="Phd - Sammisaq" dataDxfId="9">
      <calculatedColumnFormula>Tabel3[[#This Row],[PhD titel]]</calculatedColumnFormula>
    </tableColumn>
    <tableColumn id="7" xr3:uid="{9A9819C2-807B-4BE3-80B4-7205CA8909AB}" name="Kolonne1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EDBDAE-6C05-4B53-9BD1-1A55BEF450C4}" name="Tabel5" displayName="Tabel5" ref="A1:F502" totalsRowShown="0" headerRowDxfId="8" tableBorderDxfId="7">
  <autoFilter ref="A1:F502" xr:uid="{C128ECEA-EC05-45C1-8F9A-2392F7F93014}"/>
  <tableColumns count="6">
    <tableColumn id="1" xr3:uid="{8E2A9F6C-065D-461E-863C-C8B710800C11}" name="Year of completion" dataDxfId="6">
      <calculatedColumnFormula>Tabel3[[#This Row],[Slutår]]</calculatedColumnFormula>
    </tableColumn>
    <tableColumn id="2" xr3:uid="{9D4CDE1A-E871-4C60-B6E8-5BF17FB65ACE}" name="Surname" dataDxfId="5">
      <calculatedColumnFormula>Tabel3[[#This Row],[Fornavn]]</calculatedColumnFormula>
    </tableColumn>
    <tableColumn id="3" xr3:uid="{0844C48E-BA59-4533-BB54-791A567AD201}" name="Last name" dataDxfId="4">
      <calculatedColumnFormula>Tabel3[[#This Row],[Efternavn]]</calculatedColumnFormula>
    </tableColumn>
    <tableColumn id="4" xr3:uid="{B44E9139-1088-4450-A0FD-1CEFC9721216}" name="University/Institution" dataDxfId="3">
      <calculatedColumnFormula>Tabel3[[#This Row],[Universitet/Institution]]</calculatedColumnFormula>
    </tableColumn>
    <tableColumn id="5" xr3:uid="{E2A71648-EB8C-4732-8AB9-05E2B9CB06B3}" name="Research area" dataDxfId="2"/>
    <tableColumn id="6" xr3:uid="{00AFC3CE-785C-4345-9D8F-A5DB4CE185A8}" name="Title of PhD" dataDxfId="1">
      <calculatedColumnFormula>Tabel3[[#This Row],[PhD titel]]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Slipstrø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DA54-B825-409B-9B93-428792A4EF85}">
  <sheetPr>
    <tabColor theme="9"/>
  </sheetPr>
  <dimension ref="A1:AG493"/>
  <sheetViews>
    <sheetView tabSelected="1" view="pageLayout" zoomScale="110" zoomScaleNormal="100" zoomScalePageLayoutView="110" workbookViewId="0">
      <selection activeCell="D11" sqref="D11"/>
    </sheetView>
  </sheetViews>
  <sheetFormatPr defaultColWidth="8.88671875" defaultRowHeight="12" x14ac:dyDescent="0.25"/>
  <cols>
    <col min="1" max="1" width="6.44140625" style="10" customWidth="1"/>
    <col min="2" max="2" width="12" style="34" customWidth="1"/>
    <col min="3" max="3" width="15.6640625" style="4" customWidth="1"/>
    <col min="4" max="4" width="18" style="34" customWidth="1"/>
    <col min="5" max="5" width="15.21875" style="34" bestFit="1" customWidth="1"/>
    <col min="6" max="6" width="71" style="8" customWidth="1"/>
    <col min="7" max="7" width="16.109375" style="35" customWidth="1"/>
    <col min="8" max="8" width="8.88671875" style="15"/>
    <col min="9" max="9" width="13.5546875" style="15" customWidth="1"/>
    <col min="10" max="10" width="13.77734375" style="15" bestFit="1" customWidth="1"/>
    <col min="11" max="11" width="10.44140625" style="15" bestFit="1" customWidth="1"/>
    <col min="12" max="12" width="17" style="15" bestFit="1" customWidth="1"/>
    <col min="13" max="13" width="18.44140625" style="15" bestFit="1" customWidth="1"/>
    <col min="14" max="14" width="16.77734375" style="15" bestFit="1" customWidth="1"/>
    <col min="15" max="16384" width="8.88671875" style="15"/>
  </cols>
  <sheetData>
    <row r="1" spans="1:33" s="10" customFormat="1" x14ac:dyDescent="0.3">
      <c r="A1" s="49" t="s">
        <v>20</v>
      </c>
      <c r="B1" s="50" t="s">
        <v>1280</v>
      </c>
      <c r="C1" s="50" t="s">
        <v>774</v>
      </c>
      <c r="D1" s="50" t="s">
        <v>776</v>
      </c>
      <c r="E1" s="50" t="s">
        <v>676</v>
      </c>
      <c r="F1" s="50" t="s">
        <v>775</v>
      </c>
      <c r="G1" s="9"/>
      <c r="I1" s="11"/>
    </row>
    <row r="2" spans="1:33" ht="24" x14ac:dyDescent="0.25">
      <c r="A2" s="36">
        <v>1935</v>
      </c>
      <c r="B2" s="12" t="s">
        <v>460</v>
      </c>
      <c r="C2" s="13" t="s">
        <v>1505</v>
      </c>
      <c r="D2" s="12" t="s">
        <v>1506</v>
      </c>
      <c r="E2" s="12" t="s">
        <v>1</v>
      </c>
      <c r="F2" s="18" t="s">
        <v>1507</v>
      </c>
      <c r="G2" s="14"/>
      <c r="I2" s="16"/>
      <c r="J2" s="17"/>
      <c r="K2" s="17"/>
      <c r="L2" s="17"/>
      <c r="M2" s="17"/>
      <c r="N2" s="17"/>
    </row>
    <row r="3" spans="1:33" x14ac:dyDescent="0.25">
      <c r="A3" s="36">
        <v>1942</v>
      </c>
      <c r="B3" s="12" t="s">
        <v>1393</v>
      </c>
      <c r="C3" s="13" t="s">
        <v>785</v>
      </c>
      <c r="D3" s="12" t="s">
        <v>786</v>
      </c>
      <c r="E3" s="12" t="s">
        <v>2</v>
      </c>
      <c r="F3" s="18" t="s">
        <v>784</v>
      </c>
      <c r="G3" s="14"/>
      <c r="I3" s="16"/>
      <c r="J3" s="17"/>
      <c r="K3" s="17"/>
      <c r="L3" s="17"/>
      <c r="M3" s="17"/>
      <c r="N3" s="17"/>
      <c r="O3" s="17"/>
    </row>
    <row r="4" spans="1:33" x14ac:dyDescent="0.25">
      <c r="A4" s="36">
        <v>1944</v>
      </c>
      <c r="B4" s="12" t="s">
        <v>900</v>
      </c>
      <c r="C4" s="13" t="s">
        <v>901</v>
      </c>
      <c r="D4" s="12" t="s">
        <v>902</v>
      </c>
      <c r="E4" s="12" t="s">
        <v>0</v>
      </c>
      <c r="F4" s="18" t="s">
        <v>899</v>
      </c>
      <c r="G4" s="14"/>
      <c r="I4" s="16"/>
      <c r="J4" s="17"/>
      <c r="K4" s="17"/>
      <c r="L4" s="17"/>
      <c r="M4" s="17"/>
      <c r="N4" s="17"/>
      <c r="O4" s="17"/>
    </row>
    <row r="5" spans="1:33" x14ac:dyDescent="0.25">
      <c r="A5" s="37">
        <v>1950</v>
      </c>
      <c r="B5" s="18" t="s">
        <v>318</v>
      </c>
      <c r="C5" s="19" t="s">
        <v>319</v>
      </c>
      <c r="D5" s="18" t="s">
        <v>528</v>
      </c>
      <c r="E5" s="12" t="s">
        <v>2</v>
      </c>
      <c r="F5" s="18" t="s">
        <v>320</v>
      </c>
      <c r="G5" s="14"/>
      <c r="I5" s="16"/>
      <c r="J5" s="17"/>
      <c r="K5" s="17"/>
      <c r="L5" s="17"/>
      <c r="M5" s="17"/>
      <c r="N5" s="17"/>
      <c r="O5" s="17"/>
    </row>
    <row r="6" spans="1:33" x14ac:dyDescent="0.25">
      <c r="A6" s="37">
        <v>1953</v>
      </c>
      <c r="B6" s="18" t="s">
        <v>231</v>
      </c>
      <c r="C6" s="19" t="s">
        <v>316</v>
      </c>
      <c r="D6" s="18" t="s">
        <v>528</v>
      </c>
      <c r="E6" s="12" t="s">
        <v>0</v>
      </c>
      <c r="F6" s="18" t="s">
        <v>317</v>
      </c>
      <c r="G6" s="14"/>
      <c r="I6" s="16"/>
      <c r="J6" s="17"/>
      <c r="K6" s="17"/>
      <c r="L6" s="17"/>
      <c r="M6" s="17"/>
      <c r="N6" s="17"/>
      <c r="O6" s="17"/>
    </row>
    <row r="7" spans="1:33" ht="24" x14ac:dyDescent="0.25">
      <c r="A7" s="36">
        <v>1958</v>
      </c>
      <c r="B7" s="12" t="s">
        <v>975</v>
      </c>
      <c r="C7" s="13" t="s">
        <v>976</v>
      </c>
      <c r="D7" s="12" t="s">
        <v>977</v>
      </c>
      <c r="E7" s="12" t="s">
        <v>11</v>
      </c>
      <c r="F7" s="18" t="s">
        <v>974</v>
      </c>
      <c r="G7" s="14"/>
      <c r="I7" s="20"/>
      <c r="J7" s="20"/>
      <c r="K7" s="20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x14ac:dyDescent="0.25">
      <c r="A8" s="36">
        <v>1960</v>
      </c>
      <c r="B8" s="12" t="s">
        <v>231</v>
      </c>
      <c r="C8" s="13" t="s">
        <v>1002</v>
      </c>
      <c r="D8" s="12" t="s">
        <v>1355</v>
      </c>
      <c r="E8" s="12" t="s">
        <v>0</v>
      </c>
      <c r="F8" s="18" t="s">
        <v>1003</v>
      </c>
      <c r="G8" s="14"/>
      <c r="I8" s="23"/>
      <c r="J8" s="23"/>
      <c r="K8" s="23"/>
      <c r="L8" s="23"/>
    </row>
    <row r="9" spans="1:33" x14ac:dyDescent="0.25">
      <c r="A9" s="37">
        <v>1965</v>
      </c>
      <c r="B9" s="18" t="s">
        <v>313</v>
      </c>
      <c r="C9" s="19" t="s">
        <v>314</v>
      </c>
      <c r="D9" s="18" t="s">
        <v>528</v>
      </c>
      <c r="E9" s="12" t="s">
        <v>11</v>
      </c>
      <c r="F9" s="18" t="s">
        <v>315</v>
      </c>
      <c r="G9" s="14"/>
      <c r="I9" s="23"/>
      <c r="J9" s="23"/>
      <c r="K9" s="23"/>
      <c r="L9" s="23"/>
    </row>
    <row r="10" spans="1:33" ht="24" x14ac:dyDescent="0.25">
      <c r="A10" s="36">
        <v>1966</v>
      </c>
      <c r="B10" s="12" t="s">
        <v>851</v>
      </c>
      <c r="C10" s="13" t="s">
        <v>852</v>
      </c>
      <c r="D10" s="12" t="s">
        <v>809</v>
      </c>
      <c r="E10" s="12" t="s">
        <v>0</v>
      </c>
      <c r="F10" s="18" t="s">
        <v>850</v>
      </c>
      <c r="G10" s="14"/>
      <c r="I10" s="16"/>
      <c r="J10" s="17"/>
      <c r="K10" s="17"/>
      <c r="L10" s="17"/>
      <c r="M10" s="17"/>
      <c r="N10" s="17"/>
      <c r="O10" s="17"/>
    </row>
    <row r="11" spans="1:33" ht="24" x14ac:dyDescent="0.25">
      <c r="A11" s="36">
        <v>1967</v>
      </c>
      <c r="B11" s="12" t="s">
        <v>1478</v>
      </c>
      <c r="C11" s="13" t="s">
        <v>1479</v>
      </c>
      <c r="D11" s="12" t="s">
        <v>1480</v>
      </c>
      <c r="E11" s="12" t="s">
        <v>2</v>
      </c>
      <c r="F11" s="18" t="s">
        <v>1481</v>
      </c>
      <c r="G11" s="14"/>
      <c r="I11" s="16"/>
      <c r="J11" s="17"/>
      <c r="K11" s="17"/>
      <c r="L11" s="17"/>
      <c r="M11" s="17"/>
      <c r="N11" s="17"/>
      <c r="O11" s="17"/>
    </row>
    <row r="12" spans="1:33" x14ac:dyDescent="0.25">
      <c r="A12" s="37">
        <v>1968</v>
      </c>
      <c r="B12" s="18" t="s">
        <v>310</v>
      </c>
      <c r="C12" s="19" t="s">
        <v>311</v>
      </c>
      <c r="D12" s="18" t="s">
        <v>528</v>
      </c>
      <c r="E12" s="12" t="s">
        <v>0</v>
      </c>
      <c r="F12" s="18" t="s">
        <v>312</v>
      </c>
      <c r="G12" s="14"/>
      <c r="I12" s="16"/>
      <c r="J12" s="17"/>
      <c r="K12" s="17"/>
      <c r="L12" s="17"/>
      <c r="M12" s="17"/>
      <c r="N12" s="17"/>
      <c r="O12" s="17"/>
    </row>
    <row r="13" spans="1:33" x14ac:dyDescent="0.25">
      <c r="A13" s="37">
        <v>1970</v>
      </c>
      <c r="B13" s="18" t="s">
        <v>307</v>
      </c>
      <c r="C13" s="19" t="s">
        <v>308</v>
      </c>
      <c r="D13" s="18" t="s">
        <v>528</v>
      </c>
      <c r="E13" s="12" t="s">
        <v>0</v>
      </c>
      <c r="F13" s="18" t="s">
        <v>309</v>
      </c>
      <c r="G13" s="14"/>
      <c r="I13" s="16"/>
      <c r="J13" s="17"/>
      <c r="K13" s="17"/>
      <c r="L13" s="17"/>
      <c r="M13" s="17"/>
      <c r="N13" s="17"/>
      <c r="O13" s="17"/>
    </row>
    <row r="14" spans="1:33" x14ac:dyDescent="0.25">
      <c r="A14" s="37">
        <v>1970</v>
      </c>
      <c r="B14" s="18" t="s">
        <v>304</v>
      </c>
      <c r="C14" s="19" t="s">
        <v>305</v>
      </c>
      <c r="D14" s="18" t="s">
        <v>528</v>
      </c>
      <c r="E14" s="12" t="s">
        <v>11</v>
      </c>
      <c r="F14" s="18" t="s">
        <v>306</v>
      </c>
      <c r="G14" s="14"/>
      <c r="I14" s="16"/>
      <c r="J14" s="17"/>
      <c r="K14" s="17"/>
      <c r="L14" s="17"/>
      <c r="M14" s="17"/>
      <c r="N14" s="17"/>
      <c r="O14" s="17"/>
    </row>
    <row r="15" spans="1:33" x14ac:dyDescent="0.25">
      <c r="A15" s="37">
        <v>1971</v>
      </c>
      <c r="B15" s="18" t="s">
        <v>301</v>
      </c>
      <c r="C15" s="19" t="s">
        <v>302</v>
      </c>
      <c r="D15" s="18" t="s">
        <v>528</v>
      </c>
      <c r="E15" s="12" t="s">
        <v>0</v>
      </c>
      <c r="F15" s="18" t="s">
        <v>303</v>
      </c>
      <c r="G15" s="14"/>
      <c r="I15" s="16"/>
      <c r="J15" s="17"/>
      <c r="K15" s="17"/>
      <c r="L15" s="17"/>
      <c r="M15" s="17"/>
      <c r="N15" s="17"/>
      <c r="O15" s="17"/>
    </row>
    <row r="16" spans="1:33" ht="24" x14ac:dyDescent="0.25">
      <c r="A16" s="37">
        <v>1971</v>
      </c>
      <c r="B16" s="18" t="s">
        <v>231</v>
      </c>
      <c r="C16" s="19" t="s">
        <v>299</v>
      </c>
      <c r="D16" s="18" t="s">
        <v>528</v>
      </c>
      <c r="E16" s="12" t="s">
        <v>0</v>
      </c>
      <c r="F16" s="18" t="s">
        <v>769</v>
      </c>
      <c r="G16" s="14"/>
      <c r="I16" s="16"/>
      <c r="J16" s="17"/>
      <c r="K16" s="17"/>
      <c r="L16" s="17"/>
      <c r="M16" s="17"/>
      <c r="N16" s="17"/>
      <c r="O16" s="17"/>
    </row>
    <row r="17" spans="1:15" ht="24" x14ac:dyDescent="0.25">
      <c r="A17" s="37">
        <v>1971</v>
      </c>
      <c r="B17" s="18" t="s">
        <v>1354</v>
      </c>
      <c r="C17" s="19" t="s">
        <v>1353</v>
      </c>
      <c r="D17" s="18" t="s">
        <v>528</v>
      </c>
      <c r="E17" s="12" t="s">
        <v>11</v>
      </c>
      <c r="F17" s="18" t="s">
        <v>300</v>
      </c>
      <c r="G17" s="14"/>
      <c r="I17" s="16"/>
      <c r="J17" s="17"/>
      <c r="K17" s="17"/>
      <c r="L17" s="17"/>
      <c r="M17" s="17"/>
      <c r="N17" s="17"/>
      <c r="O17" s="17"/>
    </row>
    <row r="18" spans="1:15" x14ac:dyDescent="0.25">
      <c r="A18" s="37">
        <v>1971</v>
      </c>
      <c r="B18" s="12" t="s">
        <v>755</v>
      </c>
      <c r="C18" s="13" t="s">
        <v>756</v>
      </c>
      <c r="D18" s="12" t="s">
        <v>757</v>
      </c>
      <c r="E18" s="12" t="s">
        <v>0</v>
      </c>
      <c r="F18" s="18" t="s">
        <v>758</v>
      </c>
      <c r="G18" s="14"/>
      <c r="I18" s="16"/>
      <c r="J18" s="17"/>
      <c r="K18" s="17"/>
      <c r="L18" s="17"/>
      <c r="M18" s="17"/>
      <c r="N18" s="17"/>
      <c r="O18" s="17"/>
    </row>
    <row r="19" spans="1:15" x14ac:dyDescent="0.25">
      <c r="A19" s="37">
        <v>1972</v>
      </c>
      <c r="B19" s="18" t="s">
        <v>293</v>
      </c>
      <c r="C19" s="19" t="s">
        <v>294</v>
      </c>
      <c r="D19" s="18" t="s">
        <v>528</v>
      </c>
      <c r="E19" s="12" t="s">
        <v>0</v>
      </c>
      <c r="F19" s="18" t="s">
        <v>295</v>
      </c>
      <c r="G19" s="14"/>
      <c r="I19" s="16"/>
      <c r="J19" s="17"/>
      <c r="K19" s="17"/>
      <c r="L19" s="17"/>
      <c r="M19" s="17"/>
      <c r="N19" s="17"/>
      <c r="O19" s="17"/>
    </row>
    <row r="20" spans="1:15" x14ac:dyDescent="0.25">
      <c r="A20" s="37">
        <v>1972</v>
      </c>
      <c r="B20" s="18" t="s">
        <v>296</v>
      </c>
      <c r="C20" s="19" t="s">
        <v>297</v>
      </c>
      <c r="D20" s="18" t="s">
        <v>528</v>
      </c>
      <c r="E20" s="12" t="s">
        <v>2</v>
      </c>
      <c r="F20" s="18" t="s">
        <v>298</v>
      </c>
      <c r="G20" s="14"/>
      <c r="I20" s="16"/>
      <c r="J20" s="17"/>
      <c r="K20" s="17"/>
      <c r="L20" s="17"/>
      <c r="M20" s="17"/>
      <c r="N20" s="17"/>
      <c r="O20" s="17"/>
    </row>
    <row r="21" spans="1:15" x14ac:dyDescent="0.25">
      <c r="A21" s="37">
        <v>1972</v>
      </c>
      <c r="B21" s="18" t="s">
        <v>579</v>
      </c>
      <c r="C21" s="19" t="s">
        <v>1352</v>
      </c>
      <c r="D21" s="18" t="s">
        <v>528</v>
      </c>
      <c r="E21" s="12" t="s">
        <v>11</v>
      </c>
      <c r="F21" s="18" t="s">
        <v>292</v>
      </c>
      <c r="G21" s="14"/>
      <c r="I21" s="16"/>
      <c r="J21" s="17"/>
      <c r="K21" s="17"/>
      <c r="L21" s="17"/>
      <c r="M21" s="17"/>
      <c r="N21" s="17"/>
      <c r="O21" s="17"/>
    </row>
    <row r="22" spans="1:15" ht="14.4" x14ac:dyDescent="0.3">
      <c r="A22" s="36">
        <v>1972</v>
      </c>
      <c r="B22" s="12" t="s">
        <v>895</v>
      </c>
      <c r="C22" s="13" t="s">
        <v>896</v>
      </c>
      <c r="D22" s="12" t="s">
        <v>794</v>
      </c>
      <c r="E22" s="12" t="s">
        <v>0</v>
      </c>
      <c r="F22" s="39" t="s">
        <v>1351</v>
      </c>
      <c r="G22" s="14"/>
      <c r="I22" s="16"/>
      <c r="J22" s="17"/>
      <c r="K22" s="17"/>
      <c r="L22" s="17"/>
      <c r="M22" s="17"/>
      <c r="N22" s="17"/>
      <c r="O22" s="17"/>
    </row>
    <row r="23" spans="1:15" ht="24" x14ac:dyDescent="0.25">
      <c r="A23" s="36">
        <v>1972</v>
      </c>
      <c r="B23" s="12" t="s">
        <v>1500</v>
      </c>
      <c r="C23" s="13" t="s">
        <v>1501</v>
      </c>
      <c r="D23" s="12" t="s">
        <v>902</v>
      </c>
      <c r="E23" s="12" t="s">
        <v>0</v>
      </c>
      <c r="F23" s="18" t="s">
        <v>1502</v>
      </c>
      <c r="G23" s="14"/>
      <c r="I23" s="16"/>
      <c r="J23" s="17"/>
      <c r="K23" s="17"/>
      <c r="L23" s="17"/>
      <c r="M23" s="17"/>
      <c r="N23" s="17"/>
      <c r="O23" s="17"/>
    </row>
    <row r="24" spans="1:15" x14ac:dyDescent="0.25">
      <c r="A24" s="37">
        <v>1973</v>
      </c>
      <c r="B24" s="18" t="s">
        <v>289</v>
      </c>
      <c r="C24" s="19" t="s">
        <v>290</v>
      </c>
      <c r="D24" s="18" t="s">
        <v>528</v>
      </c>
      <c r="E24" s="12" t="s">
        <v>0</v>
      </c>
      <c r="F24" s="18" t="s">
        <v>291</v>
      </c>
      <c r="G24" s="14"/>
      <c r="I24" s="16"/>
      <c r="J24" s="17"/>
      <c r="K24" s="17"/>
      <c r="L24" s="17"/>
      <c r="M24" s="17"/>
      <c r="N24" s="17"/>
      <c r="O24" s="17"/>
    </row>
    <row r="25" spans="1:15" x14ac:dyDescent="0.25">
      <c r="A25" s="37">
        <v>1973</v>
      </c>
      <c r="B25" s="12" t="s">
        <v>766</v>
      </c>
      <c r="C25" s="13" t="s">
        <v>767</v>
      </c>
      <c r="D25" s="12" t="s">
        <v>800</v>
      </c>
      <c r="E25" s="12" t="s">
        <v>0</v>
      </c>
      <c r="F25" s="18" t="s">
        <v>765</v>
      </c>
      <c r="G25" s="14"/>
      <c r="I25" s="16"/>
      <c r="J25" s="17"/>
      <c r="K25" s="17"/>
      <c r="L25" s="17"/>
      <c r="M25" s="17"/>
      <c r="N25" s="17"/>
      <c r="O25" s="17"/>
    </row>
    <row r="26" spans="1:15" ht="27.6" x14ac:dyDescent="0.25">
      <c r="A26" s="36">
        <v>1973</v>
      </c>
      <c r="B26" s="12" t="s">
        <v>898</v>
      </c>
      <c r="C26" s="13" t="s">
        <v>767</v>
      </c>
      <c r="D26" s="12" t="s">
        <v>800</v>
      </c>
      <c r="E26" s="12" t="s">
        <v>0</v>
      </c>
      <c r="F26" s="72" t="s">
        <v>897</v>
      </c>
      <c r="G26" s="14"/>
      <c r="I26" s="16"/>
      <c r="J26" s="17"/>
      <c r="K26" s="17"/>
      <c r="L26" s="17"/>
      <c r="M26" s="17"/>
      <c r="N26" s="17"/>
      <c r="O26" s="17"/>
    </row>
    <row r="27" spans="1:15" x14ac:dyDescent="0.25">
      <c r="A27" s="36">
        <v>1974</v>
      </c>
      <c r="B27" s="12" t="s">
        <v>972</v>
      </c>
      <c r="C27" s="13" t="s">
        <v>973</v>
      </c>
      <c r="D27" s="12" t="s">
        <v>1355</v>
      </c>
      <c r="E27" s="12" t="s">
        <v>1</v>
      </c>
      <c r="F27" s="18" t="s">
        <v>971</v>
      </c>
      <c r="G27" s="14"/>
      <c r="I27" s="24"/>
    </row>
    <row r="28" spans="1:15" ht="36" x14ac:dyDescent="0.25">
      <c r="A28" s="37">
        <v>1975</v>
      </c>
      <c r="B28" s="18" t="s">
        <v>286</v>
      </c>
      <c r="C28" s="19" t="s">
        <v>287</v>
      </c>
      <c r="D28" s="18" t="s">
        <v>528</v>
      </c>
      <c r="E28" s="12" t="s">
        <v>11</v>
      </c>
      <c r="F28" s="18" t="s">
        <v>288</v>
      </c>
      <c r="G28" s="14"/>
      <c r="I28" s="24"/>
    </row>
    <row r="29" spans="1:15" x14ac:dyDescent="0.25">
      <c r="A29" s="36">
        <v>1976</v>
      </c>
      <c r="B29" s="12" t="s">
        <v>884</v>
      </c>
      <c r="C29" s="13" t="s">
        <v>1365</v>
      </c>
      <c r="D29" s="12" t="s">
        <v>885</v>
      </c>
      <c r="E29" s="12" t="s">
        <v>0</v>
      </c>
      <c r="F29" s="18" t="s">
        <v>883</v>
      </c>
      <c r="G29" s="14"/>
      <c r="I29" s="24"/>
    </row>
    <row r="30" spans="1:15" x14ac:dyDescent="0.25">
      <c r="A30" s="37">
        <v>1977</v>
      </c>
      <c r="B30" s="18" t="s">
        <v>280</v>
      </c>
      <c r="C30" s="19" t="s">
        <v>281</v>
      </c>
      <c r="D30" s="18" t="s">
        <v>528</v>
      </c>
      <c r="E30" s="12" t="s">
        <v>0</v>
      </c>
      <c r="F30" s="18" t="s">
        <v>282</v>
      </c>
      <c r="G30" s="14"/>
      <c r="I30" s="24"/>
    </row>
    <row r="31" spans="1:15" x14ac:dyDescent="0.25">
      <c r="A31" s="37">
        <v>1977</v>
      </c>
      <c r="B31" s="18" t="s">
        <v>283</v>
      </c>
      <c r="C31" s="19" t="s">
        <v>284</v>
      </c>
      <c r="D31" s="18" t="s">
        <v>528</v>
      </c>
      <c r="E31" s="12" t="s">
        <v>11</v>
      </c>
      <c r="F31" s="18" t="s">
        <v>285</v>
      </c>
      <c r="G31" s="14"/>
      <c r="I31" s="24"/>
    </row>
    <row r="32" spans="1:15" x14ac:dyDescent="0.25">
      <c r="A32" s="36">
        <v>1977</v>
      </c>
      <c r="B32" s="12" t="s">
        <v>922</v>
      </c>
      <c r="C32" s="13" t="s">
        <v>923</v>
      </c>
      <c r="D32" s="12" t="s">
        <v>803</v>
      </c>
      <c r="E32" s="12" t="s">
        <v>1</v>
      </c>
      <c r="F32" s="18" t="s">
        <v>921</v>
      </c>
      <c r="G32" s="14"/>
      <c r="I32" s="24"/>
    </row>
    <row r="33" spans="1:9" x14ac:dyDescent="0.25">
      <c r="A33" s="37">
        <v>1978</v>
      </c>
      <c r="B33" s="18" t="s">
        <v>277</v>
      </c>
      <c r="C33" s="19" t="s">
        <v>278</v>
      </c>
      <c r="D33" s="18" t="s">
        <v>528</v>
      </c>
      <c r="E33" s="12" t="s">
        <v>0</v>
      </c>
      <c r="F33" s="18" t="s">
        <v>279</v>
      </c>
      <c r="G33" s="14"/>
      <c r="I33" s="24"/>
    </row>
    <row r="34" spans="1:9" ht="24" x14ac:dyDescent="0.25">
      <c r="A34" s="37">
        <v>1978</v>
      </c>
      <c r="B34" s="12" t="s">
        <v>1170</v>
      </c>
      <c r="C34" s="13" t="s">
        <v>1171</v>
      </c>
      <c r="D34" s="12" t="s">
        <v>1172</v>
      </c>
      <c r="E34" s="12" t="s">
        <v>0</v>
      </c>
      <c r="F34" s="18" t="s">
        <v>1366</v>
      </c>
      <c r="G34" s="14"/>
      <c r="I34" s="24"/>
    </row>
    <row r="35" spans="1:9" x14ac:dyDescent="0.25">
      <c r="A35" s="36">
        <v>1978</v>
      </c>
      <c r="B35" s="12" t="s">
        <v>1398</v>
      </c>
      <c r="C35" s="13" t="s">
        <v>1399</v>
      </c>
      <c r="D35" s="12" t="s">
        <v>1400</v>
      </c>
      <c r="E35" s="12" t="s">
        <v>0</v>
      </c>
      <c r="F35" s="18" t="s">
        <v>1401</v>
      </c>
      <c r="G35" s="14"/>
      <c r="I35" s="24"/>
    </row>
    <row r="36" spans="1:9" ht="24" x14ac:dyDescent="0.25">
      <c r="A36" s="37">
        <v>1979</v>
      </c>
      <c r="B36" s="12" t="s">
        <v>1169</v>
      </c>
      <c r="C36" s="13" t="s">
        <v>771</v>
      </c>
      <c r="D36" s="12" t="s">
        <v>772</v>
      </c>
      <c r="E36" s="12" t="s">
        <v>1</v>
      </c>
      <c r="F36" s="18" t="s">
        <v>773</v>
      </c>
      <c r="G36" s="14"/>
      <c r="I36" s="24"/>
    </row>
    <row r="37" spans="1:9" x14ac:dyDescent="0.25">
      <c r="A37" s="37">
        <v>1981</v>
      </c>
      <c r="B37" s="18" t="s">
        <v>274</v>
      </c>
      <c r="C37" s="19" t="s">
        <v>275</v>
      </c>
      <c r="D37" s="18" t="s">
        <v>528</v>
      </c>
      <c r="E37" s="12" t="s">
        <v>0</v>
      </c>
      <c r="F37" s="18" t="s">
        <v>276</v>
      </c>
      <c r="G37" s="14"/>
      <c r="I37" s="24"/>
    </row>
    <row r="38" spans="1:9" x14ac:dyDescent="0.25">
      <c r="A38" s="37">
        <v>1982</v>
      </c>
      <c r="B38" s="18" t="s">
        <v>271</v>
      </c>
      <c r="C38" s="19" t="s">
        <v>272</v>
      </c>
      <c r="D38" s="18" t="s">
        <v>528</v>
      </c>
      <c r="E38" s="12" t="s">
        <v>0</v>
      </c>
      <c r="F38" s="18" t="s">
        <v>273</v>
      </c>
      <c r="G38" s="14"/>
      <c r="I38" s="24"/>
    </row>
    <row r="39" spans="1:9" x14ac:dyDescent="0.25">
      <c r="A39" s="36">
        <v>1982</v>
      </c>
      <c r="B39" s="12" t="s">
        <v>837</v>
      </c>
      <c r="C39" s="13" t="s">
        <v>838</v>
      </c>
      <c r="D39" s="12" t="s">
        <v>823</v>
      </c>
      <c r="E39" s="12" t="s">
        <v>0</v>
      </c>
      <c r="F39" s="18" t="s">
        <v>839</v>
      </c>
      <c r="G39" s="14"/>
      <c r="I39" s="24"/>
    </row>
    <row r="40" spans="1:9" x14ac:dyDescent="0.25">
      <c r="A40" s="37">
        <v>1984</v>
      </c>
      <c r="B40" s="18" t="s">
        <v>265</v>
      </c>
      <c r="C40" s="19" t="s">
        <v>266</v>
      </c>
      <c r="D40" s="18" t="s">
        <v>528</v>
      </c>
      <c r="E40" s="12" t="s">
        <v>0</v>
      </c>
      <c r="F40" s="18" t="s">
        <v>267</v>
      </c>
      <c r="G40" s="14"/>
      <c r="I40" s="24"/>
    </row>
    <row r="41" spans="1:9" x14ac:dyDescent="0.25">
      <c r="A41" s="37">
        <v>1984</v>
      </c>
      <c r="B41" s="18" t="s">
        <v>268</v>
      </c>
      <c r="C41" s="19" t="s">
        <v>269</v>
      </c>
      <c r="D41" s="18" t="s">
        <v>528</v>
      </c>
      <c r="E41" s="12" t="s">
        <v>0</v>
      </c>
      <c r="F41" s="18" t="s">
        <v>270</v>
      </c>
      <c r="G41" s="14"/>
      <c r="I41" s="24"/>
    </row>
    <row r="42" spans="1:9" ht="24" x14ac:dyDescent="0.25">
      <c r="A42" s="36">
        <v>1984</v>
      </c>
      <c r="B42" s="12" t="s">
        <v>880</v>
      </c>
      <c r="C42" s="13" t="s">
        <v>881</v>
      </c>
      <c r="D42" s="12" t="s">
        <v>671</v>
      </c>
      <c r="E42" s="12" t="s">
        <v>0</v>
      </c>
      <c r="F42" s="18" t="s">
        <v>882</v>
      </c>
      <c r="G42" s="14"/>
      <c r="I42" s="24"/>
    </row>
    <row r="43" spans="1:9" x14ac:dyDescent="0.25">
      <c r="A43" s="37">
        <v>1984</v>
      </c>
      <c r="B43" s="12" t="s">
        <v>1145</v>
      </c>
      <c r="C43" s="13" t="s">
        <v>1146</v>
      </c>
      <c r="D43" s="12" t="s">
        <v>1355</v>
      </c>
      <c r="E43" s="12" t="s">
        <v>1</v>
      </c>
      <c r="F43" s="18" t="s">
        <v>1144</v>
      </c>
      <c r="G43" s="14"/>
      <c r="I43" s="24"/>
    </row>
    <row r="44" spans="1:9" x14ac:dyDescent="0.25">
      <c r="A44" s="37">
        <v>1984</v>
      </c>
      <c r="B44" s="12" t="s">
        <v>1192</v>
      </c>
      <c r="C44" s="13" t="s">
        <v>1193</v>
      </c>
      <c r="D44" s="12" t="s">
        <v>1194</v>
      </c>
      <c r="E44" s="12" t="s">
        <v>1</v>
      </c>
      <c r="F44" s="18" t="s">
        <v>1195</v>
      </c>
      <c r="G44" s="14"/>
      <c r="I44" s="24"/>
    </row>
    <row r="45" spans="1:9" x14ac:dyDescent="0.25">
      <c r="A45" s="36">
        <v>1985</v>
      </c>
      <c r="B45" s="12" t="s">
        <v>841</v>
      </c>
      <c r="C45" s="13" t="s">
        <v>842</v>
      </c>
      <c r="D45" s="12" t="s">
        <v>1355</v>
      </c>
      <c r="E45" s="12" t="s">
        <v>1</v>
      </c>
      <c r="F45" s="18" t="s">
        <v>840</v>
      </c>
      <c r="G45" s="14"/>
      <c r="I45" s="24"/>
    </row>
    <row r="46" spans="1:9" x14ac:dyDescent="0.25">
      <c r="A46" s="36">
        <v>1985</v>
      </c>
      <c r="B46" s="12" t="s">
        <v>859</v>
      </c>
      <c r="C46" s="13" t="s">
        <v>857</v>
      </c>
      <c r="D46" s="12" t="s">
        <v>800</v>
      </c>
      <c r="E46" s="12" t="s">
        <v>0</v>
      </c>
      <c r="F46" s="18" t="s">
        <v>856</v>
      </c>
      <c r="G46" s="14"/>
    </row>
    <row r="47" spans="1:9" x14ac:dyDescent="0.25">
      <c r="A47" s="36">
        <v>1986</v>
      </c>
      <c r="B47" s="12" t="s">
        <v>854</v>
      </c>
      <c r="C47" s="13" t="s">
        <v>855</v>
      </c>
      <c r="D47" s="12" t="s">
        <v>800</v>
      </c>
      <c r="E47" s="12" t="s">
        <v>0</v>
      </c>
      <c r="F47" s="18" t="s">
        <v>853</v>
      </c>
      <c r="G47" s="14"/>
    </row>
    <row r="48" spans="1:9" ht="24" x14ac:dyDescent="0.25">
      <c r="A48" s="37">
        <v>1986</v>
      </c>
      <c r="B48" s="12" t="s">
        <v>1208</v>
      </c>
      <c r="C48" s="13" t="s">
        <v>789</v>
      </c>
      <c r="D48" s="12" t="s">
        <v>916</v>
      </c>
      <c r="E48" s="12" t="s">
        <v>1</v>
      </c>
      <c r="F48" s="18" t="s">
        <v>1207</v>
      </c>
      <c r="G48" s="14"/>
    </row>
    <row r="49" spans="1:7" ht="24" x14ac:dyDescent="0.25">
      <c r="A49" s="36">
        <v>1986</v>
      </c>
      <c r="B49" s="12" t="s">
        <v>1435</v>
      </c>
      <c r="C49" s="13" t="s">
        <v>1436</v>
      </c>
      <c r="D49" s="12" t="s">
        <v>1437</v>
      </c>
      <c r="E49" s="12" t="s">
        <v>2</v>
      </c>
      <c r="F49" s="18" t="s">
        <v>1438</v>
      </c>
      <c r="G49" s="14"/>
    </row>
    <row r="50" spans="1:7" x14ac:dyDescent="0.25">
      <c r="A50" s="37">
        <v>1987</v>
      </c>
      <c r="B50" s="18" t="s">
        <v>262</v>
      </c>
      <c r="C50" s="19" t="s">
        <v>263</v>
      </c>
      <c r="D50" s="18" t="s">
        <v>528</v>
      </c>
      <c r="E50" s="12" t="s">
        <v>0</v>
      </c>
      <c r="F50" s="18" t="s">
        <v>264</v>
      </c>
      <c r="G50" s="14"/>
    </row>
    <row r="51" spans="1:7" x14ac:dyDescent="0.25">
      <c r="A51" s="37">
        <v>1987</v>
      </c>
      <c r="B51" s="25" t="s">
        <v>872</v>
      </c>
      <c r="C51" s="12"/>
      <c r="D51" s="12" t="s">
        <v>803</v>
      </c>
      <c r="E51" s="12" t="s">
        <v>1</v>
      </c>
      <c r="F51" s="18" t="s">
        <v>871</v>
      </c>
      <c r="G51" s="14"/>
    </row>
    <row r="52" spans="1:7" ht="24" x14ac:dyDescent="0.25">
      <c r="A52" s="36">
        <v>1988</v>
      </c>
      <c r="B52" s="12" t="s">
        <v>893</v>
      </c>
      <c r="C52" s="13" t="s">
        <v>894</v>
      </c>
      <c r="D52" s="12" t="s">
        <v>794</v>
      </c>
      <c r="E52" s="12" t="s">
        <v>0</v>
      </c>
      <c r="F52" s="18" t="s">
        <v>892</v>
      </c>
      <c r="G52" s="14"/>
    </row>
    <row r="53" spans="1:7" x14ac:dyDescent="0.25">
      <c r="A53" s="37">
        <v>1988</v>
      </c>
      <c r="B53" s="12" t="s">
        <v>1215</v>
      </c>
      <c r="C53" s="13" t="s">
        <v>1216</v>
      </c>
      <c r="D53" s="12" t="s">
        <v>798</v>
      </c>
      <c r="E53" s="12" t="s">
        <v>2</v>
      </c>
      <c r="F53" s="18" t="s">
        <v>1214</v>
      </c>
      <c r="G53" s="14"/>
    </row>
    <row r="54" spans="1:7" x14ac:dyDescent="0.25">
      <c r="A54" s="37">
        <v>1989</v>
      </c>
      <c r="B54" s="18" t="s">
        <v>259</v>
      </c>
      <c r="C54" s="19" t="s">
        <v>260</v>
      </c>
      <c r="D54" s="18" t="s">
        <v>528</v>
      </c>
      <c r="E54" s="12" t="s">
        <v>0</v>
      </c>
      <c r="F54" s="18" t="s">
        <v>261</v>
      </c>
      <c r="G54" s="14"/>
    </row>
    <row r="55" spans="1:7" x14ac:dyDescent="0.25">
      <c r="A55" s="37">
        <v>1989</v>
      </c>
      <c r="B55" s="12" t="s">
        <v>629</v>
      </c>
      <c r="C55" s="13" t="s">
        <v>633</v>
      </c>
      <c r="D55" s="12" t="s">
        <v>9</v>
      </c>
      <c r="E55" s="12" t="s">
        <v>0</v>
      </c>
      <c r="F55" s="18" t="s">
        <v>1350</v>
      </c>
      <c r="G55" s="26"/>
    </row>
    <row r="56" spans="1:7" x14ac:dyDescent="0.25">
      <c r="A56" s="36">
        <v>1989</v>
      </c>
      <c r="B56" s="12" t="s">
        <v>991</v>
      </c>
      <c r="C56" s="13" t="s">
        <v>992</v>
      </c>
      <c r="D56" s="12" t="s">
        <v>675</v>
      </c>
      <c r="E56" s="12" t="s">
        <v>1</v>
      </c>
      <c r="F56" s="18" t="s">
        <v>4</v>
      </c>
      <c r="G56" s="14"/>
    </row>
    <row r="57" spans="1:7" ht="24" x14ac:dyDescent="0.25">
      <c r="A57" s="36">
        <v>1990</v>
      </c>
      <c r="B57" s="12" t="s">
        <v>1006</v>
      </c>
      <c r="C57" s="13" t="s">
        <v>1007</v>
      </c>
      <c r="D57" s="12" t="s">
        <v>1355</v>
      </c>
      <c r="E57" s="12" t="s">
        <v>1</v>
      </c>
      <c r="F57" s="18" t="s">
        <v>1217</v>
      </c>
      <c r="G57" s="14"/>
    </row>
    <row r="58" spans="1:7" x14ac:dyDescent="0.25">
      <c r="A58" s="37">
        <v>1990</v>
      </c>
      <c r="B58" s="18" t="s">
        <v>253</v>
      </c>
      <c r="C58" s="19" t="s">
        <v>254</v>
      </c>
      <c r="D58" s="18" t="s">
        <v>528</v>
      </c>
      <c r="E58" s="12" t="s">
        <v>0</v>
      </c>
      <c r="F58" s="18" t="s">
        <v>255</v>
      </c>
      <c r="G58" s="14"/>
    </row>
    <row r="59" spans="1:7" x14ac:dyDescent="0.25">
      <c r="A59" s="37">
        <v>1990</v>
      </c>
      <c r="B59" s="18" t="s">
        <v>256</v>
      </c>
      <c r="C59" s="19" t="s">
        <v>257</v>
      </c>
      <c r="D59" s="18" t="s">
        <v>528</v>
      </c>
      <c r="E59" s="12" t="s">
        <v>2</v>
      </c>
      <c r="F59" s="18" t="s">
        <v>258</v>
      </c>
      <c r="G59" s="14"/>
    </row>
    <row r="60" spans="1:7" x14ac:dyDescent="0.25">
      <c r="A60" s="37">
        <v>1990</v>
      </c>
      <c r="B60" s="12" t="s">
        <v>496</v>
      </c>
      <c r="C60" s="13" t="s">
        <v>1103</v>
      </c>
      <c r="D60" s="12" t="s">
        <v>623</v>
      </c>
      <c r="E60" s="12" t="s">
        <v>0</v>
      </c>
      <c r="F60" s="18" t="s">
        <v>732</v>
      </c>
      <c r="G60" s="14"/>
    </row>
    <row r="61" spans="1:7" x14ac:dyDescent="0.25">
      <c r="A61" s="36">
        <v>1990</v>
      </c>
      <c r="B61" s="12" t="s">
        <v>887</v>
      </c>
      <c r="C61" s="13" t="s">
        <v>888</v>
      </c>
      <c r="D61" s="12" t="s">
        <v>885</v>
      </c>
      <c r="E61" s="12" t="s">
        <v>0</v>
      </c>
      <c r="F61" s="18" t="s">
        <v>886</v>
      </c>
      <c r="G61" s="26"/>
    </row>
    <row r="62" spans="1:7" x14ac:dyDescent="0.25">
      <c r="A62" s="36">
        <v>1990</v>
      </c>
      <c r="B62" s="12" t="s">
        <v>890</v>
      </c>
      <c r="C62" s="13" t="s">
        <v>891</v>
      </c>
      <c r="D62" s="12" t="s">
        <v>885</v>
      </c>
      <c r="E62" s="12" t="s">
        <v>0</v>
      </c>
      <c r="F62" s="18" t="s">
        <v>889</v>
      </c>
      <c r="G62" s="14"/>
    </row>
    <row r="63" spans="1:7" x14ac:dyDescent="0.25">
      <c r="A63" s="37">
        <v>1991</v>
      </c>
      <c r="B63" s="18" t="s">
        <v>247</v>
      </c>
      <c r="C63" s="19" t="s">
        <v>248</v>
      </c>
      <c r="D63" s="18" t="s">
        <v>528</v>
      </c>
      <c r="E63" s="12" t="s">
        <v>0</v>
      </c>
      <c r="F63" s="18" t="s">
        <v>249</v>
      </c>
      <c r="G63" s="14"/>
    </row>
    <row r="64" spans="1:7" x14ac:dyDescent="0.25">
      <c r="A64" s="37">
        <v>1991</v>
      </c>
      <c r="B64" s="18" t="s">
        <v>250</v>
      </c>
      <c r="C64" s="19" t="s">
        <v>251</v>
      </c>
      <c r="D64" s="18" t="s">
        <v>528</v>
      </c>
      <c r="E64" s="12" t="s">
        <v>2</v>
      </c>
      <c r="F64" s="18" t="s">
        <v>252</v>
      </c>
      <c r="G64" s="14"/>
    </row>
    <row r="65" spans="1:7" ht="24" x14ac:dyDescent="0.25">
      <c r="A65" s="37">
        <v>1991</v>
      </c>
      <c r="B65" s="12" t="s">
        <v>502</v>
      </c>
      <c r="C65" s="13" t="s">
        <v>501</v>
      </c>
      <c r="D65" s="12" t="s">
        <v>140</v>
      </c>
      <c r="E65" s="12" t="s">
        <v>1</v>
      </c>
      <c r="F65" s="18" t="s">
        <v>141</v>
      </c>
      <c r="G65" s="14"/>
    </row>
    <row r="66" spans="1:7" x14ac:dyDescent="0.25">
      <c r="A66" s="37">
        <v>1991</v>
      </c>
      <c r="B66" s="12" t="s">
        <v>476</v>
      </c>
      <c r="C66" s="13" t="s">
        <v>662</v>
      </c>
      <c r="D66" s="12" t="s">
        <v>623</v>
      </c>
      <c r="E66" s="12" t="s">
        <v>1</v>
      </c>
      <c r="F66" s="41" t="s">
        <v>663</v>
      </c>
      <c r="G66" s="14"/>
    </row>
    <row r="67" spans="1:7" ht="24" x14ac:dyDescent="0.25">
      <c r="A67" s="37">
        <v>1991</v>
      </c>
      <c r="B67" s="12" t="s">
        <v>601</v>
      </c>
      <c r="C67" s="13" t="s">
        <v>753</v>
      </c>
      <c r="D67" s="12" t="s">
        <v>9</v>
      </c>
      <c r="E67" s="12" t="s">
        <v>1</v>
      </c>
      <c r="F67" s="18" t="s">
        <v>754</v>
      </c>
      <c r="G67" s="14"/>
    </row>
    <row r="68" spans="1:7" x14ac:dyDescent="0.25">
      <c r="A68" s="36">
        <v>1991</v>
      </c>
      <c r="B68" s="12" t="s">
        <v>986</v>
      </c>
      <c r="C68" s="13" t="s">
        <v>990</v>
      </c>
      <c r="D68" s="12" t="s">
        <v>671</v>
      </c>
      <c r="E68" s="12" t="s">
        <v>0</v>
      </c>
      <c r="F68" s="18" t="s">
        <v>989</v>
      </c>
      <c r="G68" s="14"/>
    </row>
    <row r="69" spans="1:7" x14ac:dyDescent="0.25">
      <c r="A69" s="36">
        <v>1991</v>
      </c>
      <c r="B69" s="12" t="s">
        <v>1073</v>
      </c>
      <c r="C69" s="13" t="s">
        <v>1074</v>
      </c>
      <c r="D69" s="12" t="s">
        <v>9</v>
      </c>
      <c r="E69" s="12" t="s">
        <v>1</v>
      </c>
      <c r="F69" s="18" t="s">
        <v>1072</v>
      </c>
      <c r="G69" s="14"/>
    </row>
    <row r="70" spans="1:7" ht="24" x14ac:dyDescent="0.25">
      <c r="A70" s="36">
        <v>1992</v>
      </c>
      <c r="B70" s="12" t="s">
        <v>669</v>
      </c>
      <c r="C70" s="13" t="s">
        <v>670</v>
      </c>
      <c r="D70" s="12" t="s">
        <v>1091</v>
      </c>
      <c r="E70" s="12" t="s">
        <v>2</v>
      </c>
      <c r="F70" s="18" t="s">
        <v>1090</v>
      </c>
      <c r="G70" s="14"/>
    </row>
    <row r="71" spans="1:7" ht="24" x14ac:dyDescent="0.25">
      <c r="A71" s="37">
        <v>1992</v>
      </c>
      <c r="B71" s="12" t="s">
        <v>1212</v>
      </c>
      <c r="C71" s="13" t="s">
        <v>1213</v>
      </c>
      <c r="D71" s="12" t="s">
        <v>757</v>
      </c>
      <c r="E71" s="12" t="s">
        <v>2</v>
      </c>
      <c r="F71" s="18" t="s">
        <v>1211</v>
      </c>
      <c r="G71" s="14"/>
    </row>
    <row r="72" spans="1:7" x14ac:dyDescent="0.25">
      <c r="A72" s="36">
        <v>1992</v>
      </c>
      <c r="B72" s="12" t="s">
        <v>1081</v>
      </c>
      <c r="C72" s="13" t="s">
        <v>1476</v>
      </c>
      <c r="D72" s="12" t="s">
        <v>1201</v>
      </c>
      <c r="E72" s="12" t="s">
        <v>2</v>
      </c>
      <c r="F72" s="18" t="s">
        <v>1477</v>
      </c>
      <c r="G72" s="14"/>
    </row>
    <row r="73" spans="1:7" x14ac:dyDescent="0.25">
      <c r="A73" s="37">
        <v>1993</v>
      </c>
      <c r="B73" s="18" t="s">
        <v>244</v>
      </c>
      <c r="C73" s="19" t="s">
        <v>245</v>
      </c>
      <c r="D73" s="18" t="s">
        <v>528</v>
      </c>
      <c r="E73" s="12" t="s">
        <v>0</v>
      </c>
      <c r="F73" s="18" t="s">
        <v>246</v>
      </c>
      <c r="G73" s="14"/>
    </row>
    <row r="74" spans="1:7" ht="24" x14ac:dyDescent="0.25">
      <c r="A74" s="36">
        <v>1993</v>
      </c>
      <c r="B74" s="12" t="s">
        <v>1034</v>
      </c>
      <c r="C74" s="13" t="s">
        <v>1035</v>
      </c>
      <c r="D74" s="12" t="s">
        <v>1355</v>
      </c>
      <c r="E74" s="12" t="s">
        <v>1</v>
      </c>
      <c r="F74" s="18" t="s">
        <v>1036</v>
      </c>
      <c r="G74" s="14"/>
    </row>
    <row r="75" spans="1:7" x14ac:dyDescent="0.25">
      <c r="A75" s="36">
        <v>1993</v>
      </c>
      <c r="B75" s="12" t="s">
        <v>1402</v>
      </c>
      <c r="C75" s="13" t="s">
        <v>1403</v>
      </c>
      <c r="D75" s="12" t="s">
        <v>1404</v>
      </c>
      <c r="E75" s="12" t="s">
        <v>1</v>
      </c>
      <c r="F75" s="18" t="s">
        <v>1405</v>
      </c>
      <c r="G75" s="14"/>
    </row>
    <row r="76" spans="1:7" x14ac:dyDescent="0.25">
      <c r="A76" s="37">
        <v>1994</v>
      </c>
      <c r="B76" s="18" t="s">
        <v>241</v>
      </c>
      <c r="C76" s="19" t="s">
        <v>242</v>
      </c>
      <c r="D76" s="18" t="s">
        <v>528</v>
      </c>
      <c r="E76" s="12" t="s">
        <v>0</v>
      </c>
      <c r="F76" s="18" t="s">
        <v>243</v>
      </c>
      <c r="G76" s="14"/>
    </row>
    <row r="77" spans="1:7" ht="24" x14ac:dyDescent="0.25">
      <c r="A77" s="37">
        <v>1994</v>
      </c>
      <c r="B77" s="18" t="s">
        <v>761</v>
      </c>
      <c r="C77" s="19" t="s">
        <v>760</v>
      </c>
      <c r="D77" s="18" t="s">
        <v>528</v>
      </c>
      <c r="E77" s="12" t="s">
        <v>0</v>
      </c>
      <c r="F77" s="18" t="s">
        <v>240</v>
      </c>
      <c r="G77" s="14"/>
    </row>
    <row r="78" spans="1:7" x14ac:dyDescent="0.25">
      <c r="A78" s="37">
        <v>1994</v>
      </c>
      <c r="B78" s="12" t="s">
        <v>481</v>
      </c>
      <c r="C78" s="13" t="s">
        <v>354</v>
      </c>
      <c r="D78" s="12" t="s">
        <v>8</v>
      </c>
      <c r="E78" s="12" t="s">
        <v>0</v>
      </c>
      <c r="F78" s="18" t="s">
        <v>736</v>
      </c>
      <c r="G78" s="14"/>
    </row>
    <row r="79" spans="1:7" ht="24" x14ac:dyDescent="0.25">
      <c r="A79" s="37">
        <v>1994</v>
      </c>
      <c r="B79" s="12" t="s">
        <v>687</v>
      </c>
      <c r="C79" s="13" t="s">
        <v>688</v>
      </c>
      <c r="D79" s="12" t="s">
        <v>689</v>
      </c>
      <c r="E79" s="12" t="s">
        <v>1</v>
      </c>
      <c r="F79" s="18" t="s">
        <v>778</v>
      </c>
      <c r="G79" s="14"/>
    </row>
    <row r="80" spans="1:7" x14ac:dyDescent="0.25">
      <c r="A80" s="37">
        <v>1994</v>
      </c>
      <c r="B80" s="13" t="s">
        <v>869</v>
      </c>
      <c r="C80" s="12" t="s">
        <v>870</v>
      </c>
      <c r="D80" s="12" t="s">
        <v>1355</v>
      </c>
      <c r="E80" s="12" t="s">
        <v>2</v>
      </c>
      <c r="F80" s="18" t="s">
        <v>868</v>
      </c>
      <c r="G80" s="26"/>
    </row>
    <row r="81" spans="1:7" ht="36" x14ac:dyDescent="0.25">
      <c r="A81" s="36">
        <v>1994</v>
      </c>
      <c r="B81" s="12" t="s">
        <v>460</v>
      </c>
      <c r="C81" s="13" t="s">
        <v>918</v>
      </c>
      <c r="D81" s="12" t="s">
        <v>818</v>
      </c>
      <c r="E81" s="12" t="s">
        <v>1</v>
      </c>
      <c r="F81" s="18" t="s">
        <v>917</v>
      </c>
      <c r="G81" s="26"/>
    </row>
    <row r="82" spans="1:7" ht="24" x14ac:dyDescent="0.25">
      <c r="A82" s="36">
        <v>1994</v>
      </c>
      <c r="B82" s="12" t="s">
        <v>920</v>
      </c>
      <c r="C82" s="13" t="s">
        <v>239</v>
      </c>
      <c r="D82" s="12" t="s">
        <v>879</v>
      </c>
      <c r="E82" s="12" t="s">
        <v>2</v>
      </c>
      <c r="F82" s="18" t="s">
        <v>919</v>
      </c>
      <c r="G82" s="14"/>
    </row>
    <row r="83" spans="1:7" x14ac:dyDescent="0.25">
      <c r="A83" s="36">
        <v>1994</v>
      </c>
      <c r="B83" s="12" t="s">
        <v>1067</v>
      </c>
      <c r="C83" s="13" t="s">
        <v>1068</v>
      </c>
      <c r="D83" s="12" t="s">
        <v>9</v>
      </c>
      <c r="E83" s="12" t="s">
        <v>1</v>
      </c>
      <c r="F83" s="18" t="s">
        <v>1069</v>
      </c>
      <c r="G83" s="14"/>
    </row>
    <row r="84" spans="1:7" ht="24" x14ac:dyDescent="0.25">
      <c r="A84" s="37">
        <v>1995</v>
      </c>
      <c r="B84" s="18" t="s">
        <v>238</v>
      </c>
      <c r="C84" s="19" t="s">
        <v>239</v>
      </c>
      <c r="D84" s="18" t="s">
        <v>528</v>
      </c>
      <c r="E84" s="12" t="s">
        <v>0</v>
      </c>
      <c r="F84" s="18" t="s">
        <v>518</v>
      </c>
      <c r="G84" s="26"/>
    </row>
    <row r="85" spans="1:7" x14ac:dyDescent="0.25">
      <c r="A85" s="37">
        <v>1995</v>
      </c>
      <c r="B85" s="18" t="s">
        <v>235</v>
      </c>
      <c r="C85" s="19" t="s">
        <v>236</v>
      </c>
      <c r="D85" s="18" t="s">
        <v>528</v>
      </c>
      <c r="E85" s="12" t="s">
        <v>0</v>
      </c>
      <c r="F85" s="18" t="s">
        <v>237</v>
      </c>
      <c r="G85" s="26"/>
    </row>
    <row r="86" spans="1:7" x14ac:dyDescent="0.25">
      <c r="A86" s="37">
        <v>1995</v>
      </c>
      <c r="B86" s="18" t="s">
        <v>232</v>
      </c>
      <c r="C86" s="19" t="s">
        <v>233</v>
      </c>
      <c r="D86" s="18" t="s">
        <v>528</v>
      </c>
      <c r="E86" s="12" t="s">
        <v>2</v>
      </c>
      <c r="F86" s="18" t="s">
        <v>234</v>
      </c>
      <c r="G86" s="26"/>
    </row>
    <row r="87" spans="1:7" ht="24" x14ac:dyDescent="0.25">
      <c r="A87" s="37">
        <v>1995</v>
      </c>
      <c r="B87" s="12" t="s">
        <v>575</v>
      </c>
      <c r="C87" s="13" t="s">
        <v>730</v>
      </c>
      <c r="D87" s="12" t="s">
        <v>731</v>
      </c>
      <c r="E87" s="12" t="s">
        <v>3</v>
      </c>
      <c r="F87" s="18" t="s">
        <v>729</v>
      </c>
      <c r="G87" s="14"/>
    </row>
    <row r="88" spans="1:7" x14ac:dyDescent="0.25">
      <c r="A88" s="37">
        <v>1996</v>
      </c>
      <c r="B88" s="18" t="s">
        <v>228</v>
      </c>
      <c r="C88" s="19" t="s">
        <v>229</v>
      </c>
      <c r="D88" s="18" t="s">
        <v>528</v>
      </c>
      <c r="E88" s="12" t="s">
        <v>0</v>
      </c>
      <c r="F88" s="18" t="s">
        <v>230</v>
      </c>
      <c r="G88" s="14"/>
    </row>
    <row r="89" spans="1:7" x14ac:dyDescent="0.25">
      <c r="A89" s="37">
        <v>1996</v>
      </c>
      <c r="B89" s="18" t="s">
        <v>225</v>
      </c>
      <c r="C89" s="19" t="s">
        <v>226</v>
      </c>
      <c r="D89" s="18" t="s">
        <v>528</v>
      </c>
      <c r="E89" s="12" t="s">
        <v>0</v>
      </c>
      <c r="F89" s="18" t="s">
        <v>227</v>
      </c>
      <c r="G89" s="14"/>
    </row>
    <row r="90" spans="1:7" x14ac:dyDescent="0.25">
      <c r="A90" s="36">
        <v>1996</v>
      </c>
      <c r="B90" s="12" t="s">
        <v>929</v>
      </c>
      <c r="C90" s="13" t="s">
        <v>930</v>
      </c>
      <c r="D90" s="12" t="s">
        <v>809</v>
      </c>
      <c r="E90" s="12" t="s">
        <v>1</v>
      </c>
      <c r="F90" s="18" t="s">
        <v>928</v>
      </c>
      <c r="G90" s="14"/>
    </row>
    <row r="91" spans="1:7" x14ac:dyDescent="0.25">
      <c r="A91" s="37">
        <v>1997</v>
      </c>
      <c r="B91" s="18" t="s">
        <v>222</v>
      </c>
      <c r="C91" s="19" t="s">
        <v>223</v>
      </c>
      <c r="D91" s="18" t="s">
        <v>528</v>
      </c>
      <c r="E91" s="12" t="s">
        <v>0</v>
      </c>
      <c r="F91" s="18" t="s">
        <v>224</v>
      </c>
      <c r="G91" s="14"/>
    </row>
    <row r="92" spans="1:7" ht="24" x14ac:dyDescent="0.25">
      <c r="A92" s="37">
        <v>1997</v>
      </c>
      <c r="B92" s="12" t="s">
        <v>289</v>
      </c>
      <c r="C92" s="13" t="s">
        <v>709</v>
      </c>
      <c r="D92" s="12" t="s">
        <v>623</v>
      </c>
      <c r="E92" s="12" t="s">
        <v>0</v>
      </c>
      <c r="F92" s="18" t="s">
        <v>708</v>
      </c>
      <c r="G92" s="14"/>
    </row>
    <row r="93" spans="1:7" ht="24" x14ac:dyDescent="0.25">
      <c r="A93" s="36">
        <v>1997</v>
      </c>
      <c r="B93" s="12" t="s">
        <v>848</v>
      </c>
      <c r="C93" s="13" t="s">
        <v>849</v>
      </c>
      <c r="D93" s="12" t="s">
        <v>823</v>
      </c>
      <c r="E93" s="12" t="s">
        <v>1</v>
      </c>
      <c r="F93" s="18" t="s">
        <v>847</v>
      </c>
      <c r="G93" s="14"/>
    </row>
    <row r="94" spans="1:7" x14ac:dyDescent="0.25">
      <c r="A94" s="37">
        <v>1997</v>
      </c>
      <c r="B94" s="12" t="s">
        <v>1158</v>
      </c>
      <c r="C94" s="13" t="s">
        <v>1159</v>
      </c>
      <c r="D94" s="12" t="s">
        <v>1160</v>
      </c>
      <c r="E94" s="12" t="s">
        <v>1</v>
      </c>
      <c r="F94" s="18" t="s">
        <v>1157</v>
      </c>
      <c r="G94" s="14"/>
    </row>
    <row r="95" spans="1:7" ht="24" x14ac:dyDescent="0.25">
      <c r="A95" s="37">
        <v>1997</v>
      </c>
      <c r="B95" s="12" t="s">
        <v>1161</v>
      </c>
      <c r="C95" s="13" t="s">
        <v>1162</v>
      </c>
      <c r="D95" s="12" t="s">
        <v>1163</v>
      </c>
      <c r="E95" s="12" t="s">
        <v>1</v>
      </c>
      <c r="F95" s="18" t="s">
        <v>1164</v>
      </c>
      <c r="G95" s="26"/>
    </row>
    <row r="96" spans="1:7" x14ac:dyDescent="0.25">
      <c r="A96" s="37">
        <v>1998</v>
      </c>
      <c r="B96" s="18" t="s">
        <v>204</v>
      </c>
      <c r="C96" s="19" t="s">
        <v>205</v>
      </c>
      <c r="D96" s="18" t="s">
        <v>528</v>
      </c>
      <c r="E96" s="12" t="s">
        <v>0</v>
      </c>
      <c r="F96" s="18" t="s">
        <v>206</v>
      </c>
      <c r="G96" s="14"/>
    </row>
    <row r="97" spans="1:7" ht="24" x14ac:dyDescent="0.25">
      <c r="A97" s="37">
        <v>1998</v>
      </c>
      <c r="B97" s="18" t="s">
        <v>210</v>
      </c>
      <c r="C97" s="19" t="s">
        <v>211</v>
      </c>
      <c r="D97" s="18" t="s">
        <v>528</v>
      </c>
      <c r="E97" s="12" t="s">
        <v>0</v>
      </c>
      <c r="F97" s="18" t="s">
        <v>212</v>
      </c>
      <c r="G97" s="26"/>
    </row>
    <row r="98" spans="1:7" ht="24" x14ac:dyDescent="0.25">
      <c r="A98" s="37">
        <v>1998</v>
      </c>
      <c r="B98" s="18" t="s">
        <v>219</v>
      </c>
      <c r="C98" s="19" t="s">
        <v>220</v>
      </c>
      <c r="D98" s="18" t="s">
        <v>528</v>
      </c>
      <c r="E98" s="12" t="s">
        <v>0</v>
      </c>
      <c r="F98" s="18" t="s">
        <v>221</v>
      </c>
      <c r="G98" s="14"/>
    </row>
    <row r="99" spans="1:7" ht="24" x14ac:dyDescent="0.25">
      <c r="A99" s="37">
        <v>1998</v>
      </c>
      <c r="B99" s="18" t="s">
        <v>207</v>
      </c>
      <c r="C99" s="19" t="s">
        <v>208</v>
      </c>
      <c r="D99" s="18" t="s">
        <v>528</v>
      </c>
      <c r="E99" s="12" t="s">
        <v>0</v>
      </c>
      <c r="F99" s="18" t="s">
        <v>209</v>
      </c>
      <c r="G99" s="26"/>
    </row>
    <row r="100" spans="1:7" ht="24" x14ac:dyDescent="0.25">
      <c r="A100" s="37">
        <v>1998</v>
      </c>
      <c r="B100" s="18" t="s">
        <v>216</v>
      </c>
      <c r="C100" s="19" t="s">
        <v>217</v>
      </c>
      <c r="D100" s="18" t="s">
        <v>528</v>
      </c>
      <c r="E100" s="12" t="s">
        <v>0</v>
      </c>
      <c r="F100" s="18" t="s">
        <v>218</v>
      </c>
      <c r="G100" s="26"/>
    </row>
    <row r="101" spans="1:7" x14ac:dyDescent="0.25">
      <c r="A101" s="37">
        <v>1998</v>
      </c>
      <c r="B101" s="18" t="s">
        <v>213</v>
      </c>
      <c r="C101" s="19" t="s">
        <v>214</v>
      </c>
      <c r="D101" s="18" t="s">
        <v>528</v>
      </c>
      <c r="E101" s="12" t="s">
        <v>0</v>
      </c>
      <c r="F101" s="18" t="s">
        <v>215</v>
      </c>
      <c r="G101" s="14"/>
    </row>
    <row r="102" spans="1:7" x14ac:dyDescent="0.25">
      <c r="A102" s="37">
        <v>1998</v>
      </c>
      <c r="B102" s="12" t="s">
        <v>460</v>
      </c>
      <c r="C102" s="13" t="s">
        <v>459</v>
      </c>
      <c r="D102" s="27" t="s">
        <v>512</v>
      </c>
      <c r="E102" s="27" t="s">
        <v>0</v>
      </c>
      <c r="F102" s="18" t="s">
        <v>770</v>
      </c>
      <c r="G102" s="14"/>
    </row>
    <row r="103" spans="1:7" ht="24" x14ac:dyDescent="0.25">
      <c r="A103" s="37">
        <v>1998</v>
      </c>
      <c r="B103" s="12" t="s">
        <v>683</v>
      </c>
      <c r="C103" s="13" t="s">
        <v>684</v>
      </c>
      <c r="D103" s="12" t="s">
        <v>9</v>
      </c>
      <c r="E103" s="12" t="s">
        <v>1</v>
      </c>
      <c r="F103" s="18" t="s">
        <v>728</v>
      </c>
      <c r="G103" s="26"/>
    </row>
    <row r="104" spans="1:7" x14ac:dyDescent="0.25">
      <c r="A104" s="37">
        <v>1998</v>
      </c>
      <c r="B104" s="12" t="s">
        <v>725</v>
      </c>
      <c r="C104" s="13" t="s">
        <v>726</v>
      </c>
      <c r="D104" s="12" t="s">
        <v>727</v>
      </c>
      <c r="E104" s="12" t="s">
        <v>0</v>
      </c>
      <c r="F104" s="18" t="s">
        <v>724</v>
      </c>
      <c r="G104" s="14"/>
    </row>
    <row r="105" spans="1:7" x14ac:dyDescent="0.25">
      <c r="A105" s="36">
        <v>1998</v>
      </c>
      <c r="B105" s="12" t="s">
        <v>476</v>
      </c>
      <c r="C105" s="13" t="s">
        <v>1071</v>
      </c>
      <c r="D105" s="12" t="s">
        <v>9</v>
      </c>
      <c r="E105" s="12" t="s">
        <v>1</v>
      </c>
      <c r="F105" s="18" t="s">
        <v>1070</v>
      </c>
      <c r="G105" s="14"/>
    </row>
    <row r="106" spans="1:7" x14ac:dyDescent="0.25">
      <c r="A106" s="37">
        <v>1998</v>
      </c>
      <c r="B106" s="12" t="s">
        <v>1204</v>
      </c>
      <c r="C106" s="13" t="s">
        <v>1203</v>
      </c>
      <c r="D106" s="12" t="s">
        <v>1205</v>
      </c>
      <c r="E106" s="12" t="s">
        <v>1</v>
      </c>
      <c r="F106" s="18" t="s">
        <v>1206</v>
      </c>
      <c r="G106" s="14"/>
    </row>
    <row r="107" spans="1:7" x14ac:dyDescent="0.25">
      <c r="A107" s="37">
        <v>1999</v>
      </c>
      <c r="B107" s="18" t="s">
        <v>199</v>
      </c>
      <c r="C107" s="19" t="s">
        <v>200</v>
      </c>
      <c r="D107" s="18" t="s">
        <v>528</v>
      </c>
      <c r="E107" s="12" t="s">
        <v>0</v>
      </c>
      <c r="F107" s="18" t="s">
        <v>201</v>
      </c>
      <c r="G107" s="14"/>
    </row>
    <row r="108" spans="1:7" ht="24" x14ac:dyDescent="0.25">
      <c r="A108" s="37">
        <v>1999</v>
      </c>
      <c r="B108" s="18" t="s">
        <v>202</v>
      </c>
      <c r="C108" s="19" t="s">
        <v>182</v>
      </c>
      <c r="D108" s="18" t="s">
        <v>528</v>
      </c>
      <c r="E108" s="12" t="s">
        <v>0</v>
      </c>
      <c r="F108" s="18" t="s">
        <v>203</v>
      </c>
      <c r="G108" s="14"/>
    </row>
    <row r="109" spans="1:7" ht="24" x14ac:dyDescent="0.25">
      <c r="A109" s="37">
        <v>1999</v>
      </c>
      <c r="B109" s="12" t="s">
        <v>575</v>
      </c>
      <c r="C109" s="13" t="s">
        <v>667</v>
      </c>
      <c r="D109" s="12" t="s">
        <v>515</v>
      </c>
      <c r="E109" s="12" t="s">
        <v>0</v>
      </c>
      <c r="F109" s="41" t="s">
        <v>762</v>
      </c>
      <c r="G109" s="26"/>
    </row>
    <row r="110" spans="1:7" ht="24" x14ac:dyDescent="0.25">
      <c r="A110" s="37">
        <v>1999</v>
      </c>
      <c r="B110" s="27" t="s">
        <v>476</v>
      </c>
      <c r="C110" s="13" t="s">
        <v>475</v>
      </c>
      <c r="D110" s="27" t="s">
        <v>512</v>
      </c>
      <c r="E110" s="27" t="s">
        <v>0</v>
      </c>
      <c r="F110" s="18" t="s">
        <v>78</v>
      </c>
      <c r="G110" s="26"/>
    </row>
    <row r="111" spans="1:7" ht="24" x14ac:dyDescent="0.25">
      <c r="A111" s="37">
        <v>1999</v>
      </c>
      <c r="B111" s="12" t="s">
        <v>511</v>
      </c>
      <c r="C111" s="13" t="s">
        <v>376</v>
      </c>
      <c r="D111" s="12" t="s">
        <v>9</v>
      </c>
      <c r="E111" s="12" t="s">
        <v>0</v>
      </c>
      <c r="F111" s="18" t="s">
        <v>149</v>
      </c>
      <c r="G111" s="26"/>
    </row>
    <row r="112" spans="1:7" ht="24" x14ac:dyDescent="0.25">
      <c r="A112" s="37">
        <v>1999</v>
      </c>
      <c r="B112" s="12" t="s">
        <v>683</v>
      </c>
      <c r="C112" s="13" t="s">
        <v>684</v>
      </c>
      <c r="D112" s="12" t="s">
        <v>9</v>
      </c>
      <c r="E112" s="12" t="s">
        <v>1</v>
      </c>
      <c r="F112" s="18" t="s">
        <v>682</v>
      </c>
      <c r="G112" s="26"/>
    </row>
    <row r="113" spans="1:7" ht="24" x14ac:dyDescent="0.25">
      <c r="A113" s="37">
        <v>1999</v>
      </c>
      <c r="B113" s="12" t="s">
        <v>716</v>
      </c>
      <c r="C113" s="13" t="s">
        <v>717</v>
      </c>
      <c r="D113" s="12" t="s">
        <v>9</v>
      </c>
      <c r="E113" s="12" t="s">
        <v>1</v>
      </c>
      <c r="F113" s="18" t="s">
        <v>715</v>
      </c>
      <c r="G113" s="26"/>
    </row>
    <row r="114" spans="1:7" x14ac:dyDescent="0.25">
      <c r="A114" s="36">
        <v>1999</v>
      </c>
      <c r="B114" s="12" t="s">
        <v>231</v>
      </c>
      <c r="C114" s="13" t="s">
        <v>1004</v>
      </c>
      <c r="D114" s="12" t="s">
        <v>1355</v>
      </c>
      <c r="E114" s="12" t="s">
        <v>1</v>
      </c>
      <c r="F114" s="18" t="s">
        <v>1005</v>
      </c>
      <c r="G114" s="14"/>
    </row>
    <row r="115" spans="1:7" x14ac:dyDescent="0.25">
      <c r="A115" s="36">
        <v>1999</v>
      </c>
      <c r="B115" s="12" t="s">
        <v>1513</v>
      </c>
      <c r="C115" s="13" t="s">
        <v>1514</v>
      </c>
      <c r="D115" s="12" t="s">
        <v>1515</v>
      </c>
      <c r="E115" s="12" t="s">
        <v>1</v>
      </c>
      <c r="F115" s="18" t="s">
        <v>1516</v>
      </c>
      <c r="G115" s="14"/>
    </row>
    <row r="116" spans="1:7" ht="24" x14ac:dyDescent="0.25">
      <c r="A116" s="37">
        <v>2000</v>
      </c>
      <c r="B116" s="12" t="s">
        <v>478</v>
      </c>
      <c r="C116" s="13" t="s">
        <v>612</v>
      </c>
      <c r="D116" s="12" t="s">
        <v>9</v>
      </c>
      <c r="E116" s="12" t="s">
        <v>2</v>
      </c>
      <c r="F116" s="18" t="s">
        <v>613</v>
      </c>
      <c r="G116" s="14"/>
    </row>
    <row r="117" spans="1:7" ht="36" x14ac:dyDescent="0.25">
      <c r="A117" s="37">
        <v>2000</v>
      </c>
      <c r="B117" s="12" t="s">
        <v>656</v>
      </c>
      <c r="C117" s="13" t="s">
        <v>657</v>
      </c>
      <c r="D117" s="12" t="s">
        <v>9</v>
      </c>
      <c r="E117" s="12" t="s">
        <v>1</v>
      </c>
      <c r="F117" s="41" t="s">
        <v>658</v>
      </c>
      <c r="G117" s="14"/>
    </row>
    <row r="118" spans="1:7" ht="24" x14ac:dyDescent="0.25">
      <c r="A118" s="37">
        <v>2000</v>
      </c>
      <c r="B118" s="12" t="s">
        <v>654</v>
      </c>
      <c r="C118" s="13" t="s">
        <v>655</v>
      </c>
      <c r="D118" s="12" t="s">
        <v>623</v>
      </c>
      <c r="E118" s="12" t="s">
        <v>3</v>
      </c>
      <c r="F118" s="41" t="s">
        <v>653</v>
      </c>
      <c r="G118" s="14"/>
    </row>
    <row r="119" spans="1:7" ht="24" x14ac:dyDescent="0.25">
      <c r="A119" s="37">
        <v>2000</v>
      </c>
      <c r="B119" s="12" t="s">
        <v>1138</v>
      </c>
      <c r="C119" s="13" t="s">
        <v>1139</v>
      </c>
      <c r="D119" s="12" t="s">
        <v>1355</v>
      </c>
      <c r="E119" s="12" t="s">
        <v>1</v>
      </c>
      <c r="F119" s="18" t="s">
        <v>1137</v>
      </c>
      <c r="G119" s="14"/>
    </row>
    <row r="120" spans="1:7" x14ac:dyDescent="0.25">
      <c r="A120" s="37">
        <v>2000</v>
      </c>
      <c r="B120" s="12" t="s">
        <v>1154</v>
      </c>
      <c r="C120" s="13" t="s">
        <v>1155</v>
      </c>
      <c r="D120" s="12" t="s">
        <v>1156</v>
      </c>
      <c r="E120" s="12" t="s">
        <v>2</v>
      </c>
      <c r="F120" s="18" t="s">
        <v>1153</v>
      </c>
      <c r="G120" s="14"/>
    </row>
    <row r="121" spans="1:7" ht="24" x14ac:dyDescent="0.25">
      <c r="A121" s="37">
        <v>2000</v>
      </c>
      <c r="B121" s="12" t="s">
        <v>1196</v>
      </c>
      <c r="C121" s="13" t="s">
        <v>1197</v>
      </c>
      <c r="D121" s="12" t="s">
        <v>1198</v>
      </c>
      <c r="E121" s="12" t="s">
        <v>1</v>
      </c>
      <c r="F121" s="18" t="s">
        <v>1199</v>
      </c>
      <c r="G121" s="26"/>
    </row>
    <row r="122" spans="1:7" ht="24" x14ac:dyDescent="0.25">
      <c r="A122" s="37">
        <v>2001</v>
      </c>
      <c r="B122" s="12" t="s">
        <v>478</v>
      </c>
      <c r="C122" s="13" t="s">
        <v>616</v>
      </c>
      <c r="D122" s="12" t="s">
        <v>9</v>
      </c>
      <c r="E122" s="12" t="s">
        <v>3</v>
      </c>
      <c r="F122" s="18" t="s">
        <v>763</v>
      </c>
      <c r="G122" s="26"/>
    </row>
    <row r="123" spans="1:7" ht="24" x14ac:dyDescent="0.25">
      <c r="A123" s="37">
        <v>2001</v>
      </c>
      <c r="B123" s="12" t="s">
        <v>1188</v>
      </c>
      <c r="C123" s="13" t="s">
        <v>1189</v>
      </c>
      <c r="D123" s="12" t="s">
        <v>1190</v>
      </c>
      <c r="E123" s="12" t="s">
        <v>1</v>
      </c>
      <c r="F123" s="18" t="s">
        <v>1191</v>
      </c>
      <c r="G123" s="26"/>
    </row>
    <row r="124" spans="1:7" x14ac:dyDescent="0.25">
      <c r="A124" s="36">
        <v>2001</v>
      </c>
      <c r="B124" s="12" t="s">
        <v>1256</v>
      </c>
      <c r="C124" s="13" t="s">
        <v>1257</v>
      </c>
      <c r="D124" s="12" t="s">
        <v>1258</v>
      </c>
      <c r="E124" s="12" t="s">
        <v>2</v>
      </c>
      <c r="F124" s="42" t="s">
        <v>1255</v>
      </c>
      <c r="G124" s="26"/>
    </row>
    <row r="125" spans="1:7" x14ac:dyDescent="0.25">
      <c r="A125" s="37">
        <v>2002</v>
      </c>
      <c r="B125" s="18" t="s">
        <v>596</v>
      </c>
      <c r="C125" s="19" t="s">
        <v>563</v>
      </c>
      <c r="D125" s="18" t="s">
        <v>9</v>
      </c>
      <c r="E125" s="12" t="s">
        <v>0</v>
      </c>
      <c r="F125" s="18" t="s">
        <v>134</v>
      </c>
      <c r="G125" s="14"/>
    </row>
    <row r="126" spans="1:7" ht="24" x14ac:dyDescent="0.25">
      <c r="A126" s="37">
        <v>2002</v>
      </c>
      <c r="B126" s="12" t="s">
        <v>665</v>
      </c>
      <c r="C126" s="13" t="s">
        <v>666</v>
      </c>
      <c r="D126" s="12" t="s">
        <v>7</v>
      </c>
      <c r="E126" s="12" t="s">
        <v>1</v>
      </c>
      <c r="F126" s="41" t="s">
        <v>664</v>
      </c>
      <c r="G126" s="14"/>
    </row>
    <row r="127" spans="1:7" x14ac:dyDescent="0.25">
      <c r="A127" s="36">
        <v>2002</v>
      </c>
      <c r="B127" s="12" t="s">
        <v>1025</v>
      </c>
      <c r="C127" s="13" t="s">
        <v>1026</v>
      </c>
      <c r="D127" s="12" t="s">
        <v>1355</v>
      </c>
      <c r="E127" s="12" t="s">
        <v>2</v>
      </c>
      <c r="F127" s="18" t="s">
        <v>1027</v>
      </c>
      <c r="G127" s="14"/>
    </row>
    <row r="128" spans="1:7" ht="24" x14ac:dyDescent="0.25">
      <c r="A128" s="37">
        <v>2002</v>
      </c>
      <c r="B128" s="12" t="s">
        <v>1165</v>
      </c>
      <c r="C128" s="13" t="s">
        <v>1166</v>
      </c>
      <c r="D128" s="12" t="s">
        <v>1167</v>
      </c>
      <c r="E128" s="12" t="s">
        <v>2</v>
      </c>
      <c r="F128" s="18" t="s">
        <v>1168</v>
      </c>
      <c r="G128" s="14"/>
    </row>
    <row r="129" spans="1:7" x14ac:dyDescent="0.25">
      <c r="A129" s="37">
        <v>2003</v>
      </c>
      <c r="B129" s="12" t="s">
        <v>719</v>
      </c>
      <c r="C129" s="13" t="s">
        <v>720</v>
      </c>
      <c r="D129" s="12" t="s">
        <v>721</v>
      </c>
      <c r="E129" s="12" t="s">
        <v>0</v>
      </c>
      <c r="F129" s="18" t="s">
        <v>718</v>
      </c>
      <c r="G129" s="14"/>
    </row>
    <row r="130" spans="1:7" x14ac:dyDescent="0.25">
      <c r="A130" s="37">
        <v>2003</v>
      </c>
      <c r="B130" s="18" t="s">
        <v>594</v>
      </c>
      <c r="C130" s="19" t="s">
        <v>559</v>
      </c>
      <c r="D130" s="18" t="s">
        <v>9</v>
      </c>
      <c r="E130" s="12"/>
      <c r="F130" s="18" t="s">
        <v>770</v>
      </c>
      <c r="G130" s="26"/>
    </row>
    <row r="131" spans="1:7" x14ac:dyDescent="0.25">
      <c r="A131" s="36">
        <v>2003</v>
      </c>
      <c r="B131" s="12" t="s">
        <v>911</v>
      </c>
      <c r="C131" s="13" t="s">
        <v>912</v>
      </c>
      <c r="D131" s="12" t="s">
        <v>671</v>
      </c>
      <c r="E131" s="12" t="s">
        <v>0</v>
      </c>
      <c r="F131" s="18" t="s">
        <v>910</v>
      </c>
      <c r="G131" s="14"/>
    </row>
    <row r="132" spans="1:7" ht="24" x14ac:dyDescent="0.25">
      <c r="A132" s="37">
        <v>2004</v>
      </c>
      <c r="B132" s="12" t="s">
        <v>434</v>
      </c>
      <c r="C132" s="13" t="s">
        <v>364</v>
      </c>
      <c r="D132" s="12" t="s">
        <v>91</v>
      </c>
      <c r="E132" s="12" t="s">
        <v>0</v>
      </c>
      <c r="F132" s="18" t="s">
        <v>90</v>
      </c>
      <c r="G132" s="14"/>
    </row>
    <row r="133" spans="1:7" x14ac:dyDescent="0.25">
      <c r="A133" s="37">
        <v>2004</v>
      </c>
      <c r="B133" s="12" t="s">
        <v>500</v>
      </c>
      <c r="C133" s="13" t="s">
        <v>499</v>
      </c>
      <c r="D133" s="12" t="s">
        <v>525</v>
      </c>
      <c r="E133" s="12" t="s">
        <v>0</v>
      </c>
      <c r="F133" s="18" t="s">
        <v>139</v>
      </c>
      <c r="G133" s="14"/>
    </row>
    <row r="134" spans="1:7" x14ac:dyDescent="0.25">
      <c r="A134" s="37">
        <v>2004</v>
      </c>
      <c r="B134" s="12" t="s">
        <v>640</v>
      </c>
      <c r="C134" s="13" t="s">
        <v>321</v>
      </c>
      <c r="D134" s="12" t="s">
        <v>9</v>
      </c>
      <c r="E134" s="12" t="s">
        <v>3</v>
      </c>
      <c r="F134" s="18" t="s">
        <v>639</v>
      </c>
      <c r="G134" s="14"/>
    </row>
    <row r="135" spans="1:7" ht="24" x14ac:dyDescent="0.25">
      <c r="A135" s="37">
        <v>2004</v>
      </c>
      <c r="B135" s="12" t="s">
        <v>734</v>
      </c>
      <c r="C135" s="13" t="s">
        <v>735</v>
      </c>
      <c r="D135" s="12" t="s">
        <v>623</v>
      </c>
      <c r="E135" s="12" t="s">
        <v>1</v>
      </c>
      <c r="F135" s="18" t="s">
        <v>733</v>
      </c>
      <c r="G135" s="26"/>
    </row>
    <row r="136" spans="1:7" ht="36" x14ac:dyDescent="0.25">
      <c r="A136" s="37">
        <v>2004</v>
      </c>
      <c r="B136" s="12" t="s">
        <v>746</v>
      </c>
      <c r="C136" s="13" t="s">
        <v>744</v>
      </c>
      <c r="D136" s="12" t="s">
        <v>747</v>
      </c>
      <c r="E136" s="12" t="s">
        <v>2</v>
      </c>
      <c r="F136" s="18" t="s">
        <v>764</v>
      </c>
      <c r="G136" s="26"/>
    </row>
    <row r="137" spans="1:7" x14ac:dyDescent="0.25">
      <c r="A137" s="36">
        <v>2004</v>
      </c>
      <c r="B137" s="12" t="s">
        <v>844</v>
      </c>
      <c r="C137" s="13" t="s">
        <v>845</v>
      </c>
      <c r="D137" s="12" t="s">
        <v>846</v>
      </c>
      <c r="E137" s="12" t="s">
        <v>1</v>
      </c>
      <c r="F137" s="18" t="s">
        <v>843</v>
      </c>
      <c r="G137" s="14"/>
    </row>
    <row r="138" spans="1:7" ht="24" x14ac:dyDescent="0.25">
      <c r="A138" s="36">
        <v>2004</v>
      </c>
      <c r="B138" s="12" t="s">
        <v>866</v>
      </c>
      <c r="C138" s="13" t="s">
        <v>867</v>
      </c>
      <c r="D138" s="12" t="s">
        <v>803</v>
      </c>
      <c r="E138" s="12" t="s">
        <v>1</v>
      </c>
      <c r="F138" s="18" t="s">
        <v>865</v>
      </c>
      <c r="G138" s="14"/>
    </row>
    <row r="139" spans="1:7" x14ac:dyDescent="0.25">
      <c r="A139" s="36">
        <v>2004</v>
      </c>
      <c r="B139" s="12" t="s">
        <v>950</v>
      </c>
      <c r="C139" s="13" t="s">
        <v>951</v>
      </c>
      <c r="D139" s="12" t="s">
        <v>1355</v>
      </c>
      <c r="E139" s="12" t="s">
        <v>1</v>
      </c>
      <c r="F139" s="18" t="s">
        <v>949</v>
      </c>
      <c r="G139" s="14"/>
    </row>
    <row r="140" spans="1:7" x14ac:dyDescent="0.25">
      <c r="A140" s="37">
        <v>2004</v>
      </c>
      <c r="B140" s="12" t="s">
        <v>1125</v>
      </c>
      <c r="C140" s="13" t="s">
        <v>1126</v>
      </c>
      <c r="D140" s="12" t="s">
        <v>1127</v>
      </c>
      <c r="E140" s="12" t="s">
        <v>1</v>
      </c>
      <c r="F140" s="18" t="s">
        <v>1124</v>
      </c>
      <c r="G140" s="14"/>
    </row>
    <row r="141" spans="1:7" x14ac:dyDescent="0.25">
      <c r="A141" s="37">
        <v>2004</v>
      </c>
      <c r="B141" s="12" t="s">
        <v>1148</v>
      </c>
      <c r="C141" s="13" t="s">
        <v>1149</v>
      </c>
      <c r="D141" s="12" t="s">
        <v>1355</v>
      </c>
      <c r="E141" s="12" t="s">
        <v>1</v>
      </c>
      <c r="F141" s="18" t="s">
        <v>1147</v>
      </c>
      <c r="G141" s="26"/>
    </row>
    <row r="142" spans="1:7" ht="24" x14ac:dyDescent="0.25">
      <c r="A142" s="37">
        <v>2004</v>
      </c>
      <c r="B142" s="12" t="s">
        <v>1151</v>
      </c>
      <c r="C142" s="13" t="s">
        <v>1152</v>
      </c>
      <c r="D142" s="12" t="s">
        <v>916</v>
      </c>
      <c r="E142" s="12" t="s">
        <v>2</v>
      </c>
      <c r="F142" s="18" t="s">
        <v>1150</v>
      </c>
      <c r="G142" s="14"/>
    </row>
    <row r="143" spans="1:7" x14ac:dyDescent="0.25">
      <c r="A143" s="37">
        <v>2004</v>
      </c>
      <c r="B143" s="12" t="s">
        <v>1210</v>
      </c>
      <c r="C143" s="13" t="s">
        <v>1020</v>
      </c>
      <c r="D143" s="12" t="s">
        <v>823</v>
      </c>
      <c r="E143" s="12" t="s">
        <v>1</v>
      </c>
      <c r="F143" s="18" t="s">
        <v>1209</v>
      </c>
      <c r="G143" s="14"/>
    </row>
    <row r="144" spans="1:7" ht="36" x14ac:dyDescent="0.25">
      <c r="A144" s="36">
        <v>2004</v>
      </c>
      <c r="B144" s="12" t="s">
        <v>1277</v>
      </c>
      <c r="C144" s="13" t="s">
        <v>1278</v>
      </c>
      <c r="D144" s="12" t="s">
        <v>1279</v>
      </c>
      <c r="E144" s="12" t="s">
        <v>0</v>
      </c>
      <c r="F144" s="18" t="s">
        <v>1276</v>
      </c>
      <c r="G144" s="14"/>
    </row>
    <row r="145" spans="1:7" ht="24" x14ac:dyDescent="0.25">
      <c r="A145" s="36">
        <v>2004</v>
      </c>
      <c r="B145" s="12" t="s">
        <v>1394</v>
      </c>
      <c r="C145" s="13" t="s">
        <v>1395</v>
      </c>
      <c r="D145" s="12" t="s">
        <v>1396</v>
      </c>
      <c r="E145" s="12" t="s">
        <v>1</v>
      </c>
      <c r="F145" s="18" t="s">
        <v>1397</v>
      </c>
      <c r="G145" s="14"/>
    </row>
    <row r="146" spans="1:7" x14ac:dyDescent="0.25">
      <c r="A146" s="37">
        <v>2005</v>
      </c>
      <c r="B146" s="18" t="s">
        <v>600</v>
      </c>
      <c r="C146" s="19" t="s">
        <v>595</v>
      </c>
      <c r="D146" s="18" t="s">
        <v>599</v>
      </c>
      <c r="E146" s="12" t="s">
        <v>0</v>
      </c>
      <c r="F146" s="18" t="s">
        <v>133</v>
      </c>
      <c r="G146" s="14"/>
    </row>
    <row r="147" spans="1:7" ht="24" x14ac:dyDescent="0.25">
      <c r="A147" s="37">
        <v>2005</v>
      </c>
      <c r="B147" s="18" t="s">
        <v>197</v>
      </c>
      <c r="C147" s="19" t="s">
        <v>198</v>
      </c>
      <c r="D147" s="18" t="s">
        <v>528</v>
      </c>
      <c r="E147" s="12" t="s">
        <v>2</v>
      </c>
      <c r="F147" s="18" t="s">
        <v>517</v>
      </c>
      <c r="G147" s="14"/>
    </row>
    <row r="148" spans="1:7" x14ac:dyDescent="0.25">
      <c r="A148" s="37">
        <v>2005</v>
      </c>
      <c r="B148" s="27" t="s">
        <v>391</v>
      </c>
      <c r="C148" s="13" t="s">
        <v>392</v>
      </c>
      <c r="D148" s="27" t="s">
        <v>512</v>
      </c>
      <c r="E148" s="27" t="s">
        <v>0</v>
      </c>
      <c r="F148" s="18" t="s">
        <v>65</v>
      </c>
      <c r="G148" s="14"/>
    </row>
    <row r="149" spans="1:7" x14ac:dyDescent="0.25">
      <c r="A149" s="37">
        <v>2005</v>
      </c>
      <c r="B149" s="27" t="s">
        <v>452</v>
      </c>
      <c r="C149" s="13" t="s">
        <v>351</v>
      </c>
      <c r="D149" s="27" t="s">
        <v>10</v>
      </c>
      <c r="E149" s="27" t="s">
        <v>0</v>
      </c>
      <c r="F149" s="18" t="s">
        <v>79</v>
      </c>
      <c r="G149" s="14"/>
    </row>
    <row r="150" spans="1:7" x14ac:dyDescent="0.25">
      <c r="A150" s="37">
        <v>2005</v>
      </c>
      <c r="B150" s="12" t="s">
        <v>673</v>
      </c>
      <c r="C150" s="13" t="s">
        <v>674</v>
      </c>
      <c r="D150" s="12" t="s">
        <v>675</v>
      </c>
      <c r="E150" s="12" t="s">
        <v>0</v>
      </c>
      <c r="F150" s="41" t="s">
        <v>672</v>
      </c>
      <c r="G150" s="14"/>
    </row>
    <row r="151" spans="1:7" x14ac:dyDescent="0.25">
      <c r="A151" s="37">
        <v>2005</v>
      </c>
      <c r="B151" s="18" t="s">
        <v>289</v>
      </c>
      <c r="C151" s="19" t="s">
        <v>557</v>
      </c>
      <c r="D151" s="18" t="s">
        <v>9</v>
      </c>
      <c r="E151" s="12" t="s">
        <v>0</v>
      </c>
      <c r="F151" s="18" t="s">
        <v>132</v>
      </c>
      <c r="G151" s="26"/>
    </row>
    <row r="152" spans="1:7" ht="24" x14ac:dyDescent="0.25">
      <c r="A152" s="36">
        <v>2005</v>
      </c>
      <c r="B152" s="12" t="s">
        <v>907</v>
      </c>
      <c r="C152" s="13" t="s">
        <v>908</v>
      </c>
      <c r="D152" s="12" t="s">
        <v>909</v>
      </c>
      <c r="E152" s="12" t="s">
        <v>1</v>
      </c>
      <c r="F152" s="18" t="s">
        <v>906</v>
      </c>
      <c r="G152" s="14"/>
    </row>
    <row r="153" spans="1:7" ht="24" x14ac:dyDescent="0.25">
      <c r="A153" s="36">
        <v>2005</v>
      </c>
      <c r="B153" s="12" t="s">
        <v>1022</v>
      </c>
      <c r="C153" s="13" t="s">
        <v>1023</v>
      </c>
      <c r="D153" s="12" t="s">
        <v>1355</v>
      </c>
      <c r="E153" s="12" t="s">
        <v>3</v>
      </c>
      <c r="F153" s="18" t="s">
        <v>1024</v>
      </c>
      <c r="G153" s="26"/>
    </row>
    <row r="154" spans="1:7" ht="24" x14ac:dyDescent="0.25">
      <c r="A154" s="37">
        <v>2005</v>
      </c>
      <c r="B154" s="12" t="s">
        <v>1185</v>
      </c>
      <c r="C154" s="13" t="s">
        <v>1186</v>
      </c>
      <c r="D154" s="12" t="s">
        <v>1187</v>
      </c>
      <c r="E154" s="12" t="s">
        <v>2</v>
      </c>
      <c r="F154" s="18" t="s">
        <v>1184</v>
      </c>
      <c r="G154" s="14"/>
    </row>
    <row r="155" spans="1:7" x14ac:dyDescent="0.25">
      <c r="A155" s="38">
        <v>2005</v>
      </c>
      <c r="B155" s="12" t="s">
        <v>1218</v>
      </c>
      <c r="C155" s="13" t="s">
        <v>1219</v>
      </c>
      <c r="D155" s="12" t="s">
        <v>757</v>
      </c>
      <c r="E155" s="12" t="s">
        <v>2</v>
      </c>
      <c r="F155" s="18" t="s">
        <v>1220</v>
      </c>
      <c r="G155" s="14"/>
    </row>
    <row r="156" spans="1:7" x14ac:dyDescent="0.25">
      <c r="A156" s="36">
        <v>2005</v>
      </c>
      <c r="B156" s="12" t="s">
        <v>185</v>
      </c>
      <c r="C156" s="13" t="s">
        <v>1524</v>
      </c>
      <c r="D156" s="12"/>
      <c r="E156" s="12" t="s">
        <v>3</v>
      </c>
      <c r="F156" s="18" t="s">
        <v>1525</v>
      </c>
      <c r="G156" s="14"/>
    </row>
    <row r="157" spans="1:7" ht="24" x14ac:dyDescent="0.25">
      <c r="A157" s="37">
        <v>2006</v>
      </c>
      <c r="B157" s="18" t="s">
        <v>194</v>
      </c>
      <c r="C157" s="19" t="s">
        <v>195</v>
      </c>
      <c r="D157" s="18" t="s">
        <v>528</v>
      </c>
      <c r="E157" s="12" t="s">
        <v>2</v>
      </c>
      <c r="F157" s="18" t="s">
        <v>196</v>
      </c>
      <c r="G157" s="14"/>
    </row>
    <row r="158" spans="1:7" ht="24" x14ac:dyDescent="0.25">
      <c r="A158" s="37">
        <v>2006</v>
      </c>
      <c r="B158" s="27" t="s">
        <v>414</v>
      </c>
      <c r="C158" s="13" t="s">
        <v>413</v>
      </c>
      <c r="D158" s="27" t="s">
        <v>512</v>
      </c>
      <c r="E158" s="27" t="s">
        <v>0</v>
      </c>
      <c r="F158" s="18" t="s">
        <v>71</v>
      </c>
      <c r="G158" s="14"/>
    </row>
    <row r="159" spans="1:7" ht="24" x14ac:dyDescent="0.25">
      <c r="A159" s="37">
        <v>2006</v>
      </c>
      <c r="B159" s="27" t="s">
        <v>398</v>
      </c>
      <c r="C159" s="13" t="s">
        <v>331</v>
      </c>
      <c r="D159" s="27" t="s">
        <v>521</v>
      </c>
      <c r="E159" s="27" t="s">
        <v>0</v>
      </c>
      <c r="F159" s="18" t="s">
        <v>66</v>
      </c>
      <c r="G159" s="28"/>
    </row>
    <row r="160" spans="1:7" ht="36" x14ac:dyDescent="0.25">
      <c r="A160" s="37">
        <v>2006</v>
      </c>
      <c r="B160" s="12" t="s">
        <v>516</v>
      </c>
      <c r="C160" s="13" t="s">
        <v>344</v>
      </c>
      <c r="D160" s="12" t="s">
        <v>15</v>
      </c>
      <c r="E160" s="12" t="s">
        <v>3</v>
      </c>
      <c r="F160" s="18" t="s">
        <v>63</v>
      </c>
      <c r="G160" s="14"/>
    </row>
    <row r="161" spans="1:7" ht="24" x14ac:dyDescent="0.25">
      <c r="A161" s="37">
        <v>2006</v>
      </c>
      <c r="B161" s="18" t="s">
        <v>593</v>
      </c>
      <c r="C161" s="19" t="s">
        <v>556</v>
      </c>
      <c r="D161" s="18" t="s">
        <v>9</v>
      </c>
      <c r="E161" s="12" t="s">
        <v>0</v>
      </c>
      <c r="F161" s="18" t="s">
        <v>131</v>
      </c>
      <c r="G161" s="14"/>
    </row>
    <row r="162" spans="1:7" ht="24" x14ac:dyDescent="0.25">
      <c r="A162" s="37">
        <v>2006</v>
      </c>
      <c r="B162" s="12" t="s">
        <v>701</v>
      </c>
      <c r="C162" s="13" t="s">
        <v>337</v>
      </c>
      <c r="D162" s="12" t="s">
        <v>9</v>
      </c>
      <c r="E162" s="12" t="s">
        <v>1</v>
      </c>
      <c r="F162" s="18" t="s">
        <v>700</v>
      </c>
      <c r="G162" s="14"/>
    </row>
    <row r="163" spans="1:7" ht="24" x14ac:dyDescent="0.25">
      <c r="A163" s="37">
        <v>2006</v>
      </c>
      <c r="B163" s="12" t="s">
        <v>711</v>
      </c>
      <c r="C163" s="13" t="s">
        <v>712</v>
      </c>
      <c r="D163" s="12" t="s">
        <v>9</v>
      </c>
      <c r="E163" s="12" t="s">
        <v>0</v>
      </c>
      <c r="F163" s="18" t="s">
        <v>710</v>
      </c>
      <c r="G163" s="14"/>
    </row>
    <row r="164" spans="1:7" x14ac:dyDescent="0.25">
      <c r="A164" s="37">
        <v>2006</v>
      </c>
      <c r="B164" s="12" t="s">
        <v>449</v>
      </c>
      <c r="C164" s="13" t="s">
        <v>714</v>
      </c>
      <c r="D164" s="12" t="s">
        <v>9</v>
      </c>
      <c r="E164" s="12" t="s">
        <v>1</v>
      </c>
      <c r="F164" s="18" t="s">
        <v>713</v>
      </c>
      <c r="G164" s="14"/>
    </row>
    <row r="165" spans="1:7" x14ac:dyDescent="0.25">
      <c r="A165" s="37">
        <v>2006</v>
      </c>
      <c r="B165" s="12" t="s">
        <v>439</v>
      </c>
      <c r="C165" s="13" t="s">
        <v>723</v>
      </c>
      <c r="D165" s="12" t="s">
        <v>9</v>
      </c>
      <c r="E165" s="12" t="s">
        <v>0</v>
      </c>
      <c r="F165" s="18" t="s">
        <v>722</v>
      </c>
      <c r="G165" s="14"/>
    </row>
    <row r="166" spans="1:7" x14ac:dyDescent="0.25">
      <c r="A166" s="37">
        <v>2006</v>
      </c>
      <c r="B166" s="12" t="s">
        <v>669</v>
      </c>
      <c r="C166" s="13" t="s">
        <v>670</v>
      </c>
      <c r="D166" s="12" t="s">
        <v>671</v>
      </c>
      <c r="E166" s="12" t="s">
        <v>1</v>
      </c>
      <c r="F166" s="41" t="s">
        <v>668</v>
      </c>
      <c r="G166" s="14"/>
    </row>
    <row r="167" spans="1:7" x14ac:dyDescent="0.25">
      <c r="A167" s="37">
        <v>2006</v>
      </c>
      <c r="B167" s="18" t="s">
        <v>592</v>
      </c>
      <c r="C167" s="19" t="s">
        <v>558</v>
      </c>
      <c r="D167" s="18" t="s">
        <v>9</v>
      </c>
      <c r="E167" s="12" t="s">
        <v>0</v>
      </c>
      <c r="F167" s="18" t="s">
        <v>130</v>
      </c>
      <c r="G167" s="26"/>
    </row>
    <row r="168" spans="1:7" ht="24" x14ac:dyDescent="0.25">
      <c r="A168" s="36">
        <v>2006</v>
      </c>
      <c r="B168" s="12" t="s">
        <v>904</v>
      </c>
      <c r="C168" s="13" t="s">
        <v>905</v>
      </c>
      <c r="D168" s="12" t="s">
        <v>798</v>
      </c>
      <c r="E168" s="12" t="s">
        <v>0</v>
      </c>
      <c r="F168" s="18" t="s">
        <v>903</v>
      </c>
      <c r="G168" s="26"/>
    </row>
    <row r="169" spans="1:7" ht="24" x14ac:dyDescent="0.25">
      <c r="A169" s="36">
        <v>2006</v>
      </c>
      <c r="B169" s="12" t="s">
        <v>1037</v>
      </c>
      <c r="C169" s="13" t="s">
        <v>1038</v>
      </c>
      <c r="D169" s="12" t="s">
        <v>1355</v>
      </c>
      <c r="E169" s="12" t="s">
        <v>3</v>
      </c>
      <c r="F169" s="18" t="s">
        <v>1039</v>
      </c>
      <c r="G169" s="14"/>
    </row>
    <row r="170" spans="1:7" ht="24" x14ac:dyDescent="0.25">
      <c r="A170" s="36">
        <v>2006</v>
      </c>
      <c r="B170" s="12" t="s">
        <v>1043</v>
      </c>
      <c r="C170" s="13" t="s">
        <v>1044</v>
      </c>
      <c r="D170" s="12" t="s">
        <v>1355</v>
      </c>
      <c r="E170" s="12" t="s">
        <v>3</v>
      </c>
      <c r="F170" s="18" t="s">
        <v>1045</v>
      </c>
      <c r="G170" s="14"/>
    </row>
    <row r="171" spans="1:7" ht="24" x14ac:dyDescent="0.25">
      <c r="A171" s="37">
        <v>2006</v>
      </c>
      <c r="B171" s="12" t="s">
        <v>1181</v>
      </c>
      <c r="C171" s="13" t="s">
        <v>1182</v>
      </c>
      <c r="D171" s="12" t="s">
        <v>1183</v>
      </c>
      <c r="E171" s="12" t="s">
        <v>1</v>
      </c>
      <c r="F171" s="18" t="s">
        <v>1180</v>
      </c>
      <c r="G171" s="14"/>
    </row>
    <row r="172" spans="1:7" x14ac:dyDescent="0.25">
      <c r="A172" s="36">
        <v>2006</v>
      </c>
      <c r="B172" s="12" t="s">
        <v>1275</v>
      </c>
      <c r="C172" s="13"/>
      <c r="D172" s="12" t="s">
        <v>1272</v>
      </c>
      <c r="E172" s="12" t="s">
        <v>3</v>
      </c>
      <c r="F172" s="18" t="s">
        <v>1274</v>
      </c>
      <c r="G172" s="14"/>
    </row>
    <row r="173" spans="1:7" ht="24" x14ac:dyDescent="0.25">
      <c r="A173" s="36">
        <v>2006</v>
      </c>
      <c r="B173" s="12" t="s">
        <v>1326</v>
      </c>
      <c r="C173" s="13" t="s">
        <v>1324</v>
      </c>
      <c r="D173" s="12" t="s">
        <v>10</v>
      </c>
      <c r="E173" s="12" t="s">
        <v>3</v>
      </c>
      <c r="F173" s="18" t="s">
        <v>1325</v>
      </c>
      <c r="G173" s="26"/>
    </row>
    <row r="174" spans="1:7" x14ac:dyDescent="0.25">
      <c r="A174" s="37">
        <v>2007</v>
      </c>
      <c r="B174" s="18" t="s">
        <v>191</v>
      </c>
      <c r="C174" s="19" t="s">
        <v>192</v>
      </c>
      <c r="D174" s="18" t="s">
        <v>528</v>
      </c>
      <c r="E174" s="12" t="s">
        <v>0</v>
      </c>
      <c r="F174" s="18" t="s">
        <v>193</v>
      </c>
      <c r="G174" s="26"/>
    </row>
    <row r="175" spans="1:7" ht="24" x14ac:dyDescent="0.25">
      <c r="A175" s="37">
        <v>2007</v>
      </c>
      <c r="B175" s="18" t="s">
        <v>188</v>
      </c>
      <c r="C175" s="19" t="s">
        <v>189</v>
      </c>
      <c r="D175" s="18" t="s">
        <v>528</v>
      </c>
      <c r="E175" s="12" t="s">
        <v>0</v>
      </c>
      <c r="F175" s="18" t="s">
        <v>190</v>
      </c>
      <c r="G175" s="14"/>
    </row>
    <row r="176" spans="1:7" x14ac:dyDescent="0.25">
      <c r="A176" s="37">
        <v>2007</v>
      </c>
      <c r="B176" s="27" t="s">
        <v>422</v>
      </c>
      <c r="C176" s="13" t="s">
        <v>340</v>
      </c>
      <c r="D176" s="27" t="s">
        <v>515</v>
      </c>
      <c r="E176" s="27" t="s">
        <v>0</v>
      </c>
      <c r="F176" s="18" t="s">
        <v>69</v>
      </c>
      <c r="G176" s="29"/>
    </row>
    <row r="177" spans="1:7" x14ac:dyDescent="0.25">
      <c r="A177" s="37">
        <v>2007</v>
      </c>
      <c r="B177" s="12" t="s">
        <v>680</v>
      </c>
      <c r="C177" s="13" t="s">
        <v>681</v>
      </c>
      <c r="D177" s="12" t="s">
        <v>9</v>
      </c>
      <c r="E177" s="12" t="s">
        <v>1</v>
      </c>
      <c r="F177" s="18" t="s">
        <v>679</v>
      </c>
      <c r="G177" s="14"/>
    </row>
    <row r="178" spans="1:7" ht="24" x14ac:dyDescent="0.25">
      <c r="A178" s="37">
        <v>2007</v>
      </c>
      <c r="B178" s="12" t="s">
        <v>1129</v>
      </c>
      <c r="C178" s="13" t="s">
        <v>1130</v>
      </c>
      <c r="D178" s="12" t="s">
        <v>1355</v>
      </c>
      <c r="E178" s="12" t="s">
        <v>1</v>
      </c>
      <c r="F178" s="18" t="s">
        <v>1128</v>
      </c>
      <c r="G178" s="14"/>
    </row>
    <row r="179" spans="1:7" x14ac:dyDescent="0.25">
      <c r="A179" s="37">
        <v>2007</v>
      </c>
      <c r="B179" s="12" t="s">
        <v>1135</v>
      </c>
      <c r="C179" s="13" t="s">
        <v>1136</v>
      </c>
      <c r="D179" s="12" t="s">
        <v>1355</v>
      </c>
      <c r="E179" s="12" t="s">
        <v>3</v>
      </c>
      <c r="F179" s="18" t="s">
        <v>1134</v>
      </c>
      <c r="G179" s="14"/>
    </row>
    <row r="180" spans="1:7" x14ac:dyDescent="0.25">
      <c r="A180" s="36">
        <v>2007</v>
      </c>
      <c r="B180" s="12" t="s">
        <v>1081</v>
      </c>
      <c r="C180" s="13" t="s">
        <v>1338</v>
      </c>
      <c r="D180" s="12" t="s">
        <v>9</v>
      </c>
      <c r="E180" s="12" t="s">
        <v>0</v>
      </c>
      <c r="F180" s="18" t="s">
        <v>1339</v>
      </c>
      <c r="G180" s="14"/>
    </row>
    <row r="181" spans="1:7" x14ac:dyDescent="0.25">
      <c r="A181" s="36">
        <v>2007</v>
      </c>
      <c r="B181" s="12" t="s">
        <v>1343</v>
      </c>
      <c r="C181" s="13" t="s">
        <v>1344</v>
      </c>
      <c r="D181" s="12" t="s">
        <v>10</v>
      </c>
      <c r="E181" s="12" t="s">
        <v>3</v>
      </c>
      <c r="F181" s="18" t="s">
        <v>1342</v>
      </c>
      <c r="G181" s="14"/>
    </row>
    <row r="182" spans="1:7" x14ac:dyDescent="0.25">
      <c r="A182" s="37">
        <v>2008</v>
      </c>
      <c r="B182" s="12" t="s">
        <v>419</v>
      </c>
      <c r="C182" s="13" t="s">
        <v>338</v>
      </c>
      <c r="D182" s="12" t="s">
        <v>13</v>
      </c>
      <c r="E182" s="12" t="s">
        <v>2</v>
      </c>
      <c r="F182" s="18" t="s">
        <v>60</v>
      </c>
      <c r="G182" s="14"/>
    </row>
    <row r="183" spans="1:7" x14ac:dyDescent="0.25">
      <c r="A183" s="37">
        <v>2008</v>
      </c>
      <c r="B183" s="18" t="s">
        <v>185</v>
      </c>
      <c r="C183" s="19" t="s">
        <v>186</v>
      </c>
      <c r="D183" s="18" t="s">
        <v>528</v>
      </c>
      <c r="E183" s="12" t="s">
        <v>0</v>
      </c>
      <c r="F183" s="18" t="s">
        <v>187</v>
      </c>
      <c r="G183" s="14"/>
    </row>
    <row r="184" spans="1:7" ht="24" x14ac:dyDescent="0.25">
      <c r="A184" s="37">
        <v>2008</v>
      </c>
      <c r="B184" s="27" t="s">
        <v>404</v>
      </c>
      <c r="C184" s="13" t="s">
        <v>403</v>
      </c>
      <c r="D184" s="27" t="s">
        <v>637</v>
      </c>
      <c r="E184" s="27" t="s">
        <v>0</v>
      </c>
      <c r="F184" s="18" t="s">
        <v>1376</v>
      </c>
      <c r="G184" s="14"/>
    </row>
    <row r="185" spans="1:7" ht="24" x14ac:dyDescent="0.25">
      <c r="A185" s="37">
        <v>2008</v>
      </c>
      <c r="B185" s="12" t="s">
        <v>425</v>
      </c>
      <c r="C185" s="13" t="s">
        <v>424</v>
      </c>
      <c r="D185" s="12" t="s">
        <v>9</v>
      </c>
      <c r="E185" s="12" t="s">
        <v>1</v>
      </c>
      <c r="F185" s="18" t="s">
        <v>62</v>
      </c>
      <c r="G185" s="14"/>
    </row>
    <row r="186" spans="1:7" x14ac:dyDescent="0.25">
      <c r="A186" s="37">
        <v>2008</v>
      </c>
      <c r="B186" s="18" t="s">
        <v>509</v>
      </c>
      <c r="C186" s="13" t="s">
        <v>374</v>
      </c>
      <c r="D186" s="12" t="s">
        <v>144</v>
      </c>
      <c r="E186" s="12" t="s">
        <v>0</v>
      </c>
      <c r="F186" s="18" t="s">
        <v>143</v>
      </c>
      <c r="G186" s="26"/>
    </row>
    <row r="187" spans="1:7" ht="24" x14ac:dyDescent="0.25">
      <c r="A187" s="36">
        <v>2008</v>
      </c>
      <c r="B187" s="12" t="s">
        <v>289</v>
      </c>
      <c r="C187" s="13" t="s">
        <v>1076</v>
      </c>
      <c r="D187" s="12" t="s">
        <v>1063</v>
      </c>
      <c r="E187" s="12" t="s">
        <v>1</v>
      </c>
      <c r="F187" s="18" t="s">
        <v>1075</v>
      </c>
      <c r="G187" s="26"/>
    </row>
    <row r="188" spans="1:7" ht="24" x14ac:dyDescent="0.25">
      <c r="A188" s="36">
        <v>2008</v>
      </c>
      <c r="B188" s="12" t="s">
        <v>1489</v>
      </c>
      <c r="C188" s="13" t="s">
        <v>1490</v>
      </c>
      <c r="D188" s="12" t="s">
        <v>1491</v>
      </c>
      <c r="E188" s="12" t="s">
        <v>3</v>
      </c>
      <c r="F188" s="18" t="s">
        <v>1503</v>
      </c>
      <c r="G188" s="26"/>
    </row>
    <row r="189" spans="1:7" x14ac:dyDescent="0.25">
      <c r="A189" s="37">
        <v>2009</v>
      </c>
      <c r="B189" s="18" t="s">
        <v>183</v>
      </c>
      <c r="C189" s="19" t="s">
        <v>184</v>
      </c>
      <c r="D189" s="18" t="s">
        <v>528</v>
      </c>
      <c r="E189" s="12" t="s">
        <v>2</v>
      </c>
      <c r="F189" s="18" t="s">
        <v>1504</v>
      </c>
      <c r="G189" s="14"/>
    </row>
    <row r="190" spans="1:7" x14ac:dyDescent="0.25">
      <c r="A190" s="37">
        <v>2009</v>
      </c>
      <c r="B190" s="12" t="s">
        <v>377</v>
      </c>
      <c r="C190" s="13" t="s">
        <v>332</v>
      </c>
      <c r="D190" s="12" t="s">
        <v>519</v>
      </c>
      <c r="E190" s="12" t="s">
        <v>11</v>
      </c>
      <c r="F190" s="18" t="s">
        <v>53</v>
      </c>
      <c r="G190" s="26"/>
    </row>
    <row r="191" spans="1:7" x14ac:dyDescent="0.25">
      <c r="A191" s="37">
        <v>2009</v>
      </c>
      <c r="B191" s="18" t="s">
        <v>591</v>
      </c>
      <c r="C191" s="19" t="s">
        <v>562</v>
      </c>
      <c r="D191" s="18" t="s">
        <v>9</v>
      </c>
      <c r="E191" s="12" t="s">
        <v>0</v>
      </c>
      <c r="F191" s="18" t="s">
        <v>129</v>
      </c>
      <c r="G191" s="26"/>
    </row>
    <row r="192" spans="1:7" x14ac:dyDescent="0.25">
      <c r="A192" s="37">
        <v>2009</v>
      </c>
      <c r="B192" s="18" t="s">
        <v>590</v>
      </c>
      <c r="C192" s="19" t="s">
        <v>561</v>
      </c>
      <c r="D192" s="18" t="s">
        <v>9</v>
      </c>
      <c r="E192" s="12" t="s">
        <v>0</v>
      </c>
      <c r="F192" s="18" t="s">
        <v>128</v>
      </c>
      <c r="G192" s="14"/>
    </row>
    <row r="193" spans="1:7" ht="24" x14ac:dyDescent="0.25">
      <c r="A193" s="37">
        <v>2009</v>
      </c>
      <c r="B193" s="12" t="s">
        <v>396</v>
      </c>
      <c r="C193" s="13" t="s">
        <v>395</v>
      </c>
      <c r="D193" s="18" t="s">
        <v>17</v>
      </c>
      <c r="E193" s="12" t="s">
        <v>3</v>
      </c>
      <c r="F193" s="43" t="s">
        <v>82</v>
      </c>
      <c r="G193" s="14"/>
    </row>
    <row r="194" spans="1:7" ht="24" x14ac:dyDescent="0.25">
      <c r="A194" s="37">
        <v>2009</v>
      </c>
      <c r="B194" s="12" t="s">
        <v>703</v>
      </c>
      <c r="C194" s="13" t="s">
        <v>704</v>
      </c>
      <c r="D194" s="12" t="s">
        <v>10</v>
      </c>
      <c r="E194" s="12" t="s">
        <v>3</v>
      </c>
      <c r="F194" s="18" t="s">
        <v>702</v>
      </c>
      <c r="G194" s="14"/>
    </row>
    <row r="195" spans="1:7" x14ac:dyDescent="0.25">
      <c r="A195" s="37">
        <v>2009</v>
      </c>
      <c r="B195" s="12" t="s">
        <v>741</v>
      </c>
      <c r="C195" s="13" t="s">
        <v>745</v>
      </c>
      <c r="D195" s="12" t="s">
        <v>623</v>
      </c>
      <c r="E195" s="12" t="s">
        <v>2</v>
      </c>
      <c r="F195" s="18" t="s">
        <v>748</v>
      </c>
      <c r="G195" s="14"/>
    </row>
    <row r="196" spans="1:7" x14ac:dyDescent="0.25">
      <c r="A196" s="36">
        <v>2009</v>
      </c>
      <c r="B196" s="12" t="s">
        <v>820</v>
      </c>
      <c r="C196" s="13" t="s">
        <v>821</v>
      </c>
      <c r="D196" s="12" t="s">
        <v>818</v>
      </c>
      <c r="E196" s="12" t="s">
        <v>0</v>
      </c>
      <c r="F196" s="18" t="s">
        <v>819</v>
      </c>
      <c r="G196" s="14"/>
    </row>
    <row r="197" spans="1:7" x14ac:dyDescent="0.25">
      <c r="A197" s="36">
        <v>2009</v>
      </c>
      <c r="B197" s="12" t="s">
        <v>1008</v>
      </c>
      <c r="C197" s="13" t="s">
        <v>1009</v>
      </c>
      <c r="D197" s="12" t="s">
        <v>1355</v>
      </c>
      <c r="E197" s="12" t="s">
        <v>2</v>
      </c>
      <c r="F197" s="18" t="s">
        <v>1010</v>
      </c>
      <c r="G197" s="26"/>
    </row>
    <row r="198" spans="1:7" x14ac:dyDescent="0.25">
      <c r="A198" s="36">
        <v>2009</v>
      </c>
      <c r="B198" s="12" t="s">
        <v>1040</v>
      </c>
      <c r="C198" s="13" t="s">
        <v>1041</v>
      </c>
      <c r="D198" s="12" t="s">
        <v>1355</v>
      </c>
      <c r="E198" s="12" t="s">
        <v>2</v>
      </c>
      <c r="F198" s="18" t="s">
        <v>1042</v>
      </c>
      <c r="G198" s="14"/>
    </row>
    <row r="199" spans="1:7" x14ac:dyDescent="0.25">
      <c r="A199" s="37">
        <v>2009</v>
      </c>
      <c r="B199" s="12" t="s">
        <v>1141</v>
      </c>
      <c r="C199" s="13" t="s">
        <v>1142</v>
      </c>
      <c r="D199" s="12" t="s">
        <v>1143</v>
      </c>
      <c r="E199" s="12" t="s">
        <v>1</v>
      </c>
      <c r="F199" s="18" t="s">
        <v>1140</v>
      </c>
      <c r="G199" s="14"/>
    </row>
    <row r="200" spans="1:7" x14ac:dyDescent="0.25">
      <c r="A200" s="36">
        <v>2009</v>
      </c>
      <c r="B200" s="12" t="s">
        <v>1328</v>
      </c>
      <c r="C200" s="13" t="s">
        <v>544</v>
      </c>
      <c r="D200" s="12" t="s">
        <v>9</v>
      </c>
      <c r="E200" s="12" t="s">
        <v>0</v>
      </c>
      <c r="F200" s="18" t="s">
        <v>1327</v>
      </c>
      <c r="G200" s="14"/>
    </row>
    <row r="201" spans="1:7" ht="24" x14ac:dyDescent="0.25">
      <c r="A201" s="36">
        <v>2009</v>
      </c>
      <c r="B201" s="12" t="s">
        <v>1439</v>
      </c>
      <c r="C201" s="13" t="s">
        <v>1440</v>
      </c>
      <c r="D201" s="12" t="s">
        <v>1268</v>
      </c>
      <c r="E201" s="12" t="s">
        <v>2</v>
      </c>
      <c r="F201" s="18" t="s">
        <v>1441</v>
      </c>
      <c r="G201" s="14"/>
    </row>
    <row r="202" spans="1:7" ht="24" x14ac:dyDescent="0.25">
      <c r="A202" s="36">
        <v>2009</v>
      </c>
      <c r="B202" s="12" t="s">
        <v>1328</v>
      </c>
      <c r="C202" s="13" t="s">
        <v>347</v>
      </c>
      <c r="D202" s="12" t="s">
        <v>1456</v>
      </c>
      <c r="E202" s="12" t="s">
        <v>2</v>
      </c>
      <c r="F202" s="18" t="s">
        <v>1457</v>
      </c>
      <c r="G202" s="14"/>
    </row>
    <row r="203" spans="1:7" ht="24" x14ac:dyDescent="0.25">
      <c r="A203" s="37">
        <v>2010</v>
      </c>
      <c r="B203" s="27" t="s">
        <v>447</v>
      </c>
      <c r="C203" s="13" t="s">
        <v>348</v>
      </c>
      <c r="D203" s="27" t="s">
        <v>636</v>
      </c>
      <c r="E203" s="27" t="s">
        <v>0</v>
      </c>
      <c r="F203" s="18" t="s">
        <v>1375</v>
      </c>
      <c r="G203" s="29"/>
    </row>
    <row r="204" spans="1:7" ht="24" x14ac:dyDescent="0.25">
      <c r="A204" s="37">
        <v>2010</v>
      </c>
      <c r="B204" s="27" t="s">
        <v>466</v>
      </c>
      <c r="C204" s="13" t="s">
        <v>467</v>
      </c>
      <c r="D204" s="27" t="s">
        <v>625</v>
      </c>
      <c r="E204" s="27" t="s">
        <v>0</v>
      </c>
      <c r="F204" s="18" t="s">
        <v>74</v>
      </c>
      <c r="G204" s="26"/>
    </row>
    <row r="205" spans="1:7" x14ac:dyDescent="0.25">
      <c r="A205" s="37">
        <v>2010</v>
      </c>
      <c r="B205" s="27" t="s">
        <v>398</v>
      </c>
      <c r="C205" s="13" t="s">
        <v>330</v>
      </c>
      <c r="D205" s="27" t="s">
        <v>512</v>
      </c>
      <c r="E205" s="27" t="s">
        <v>0</v>
      </c>
      <c r="F205" s="18" t="s">
        <v>1374</v>
      </c>
      <c r="G205" s="29"/>
    </row>
    <row r="206" spans="1:7" x14ac:dyDescent="0.25">
      <c r="A206" s="37">
        <v>2010</v>
      </c>
      <c r="B206" s="12" t="s">
        <v>420</v>
      </c>
      <c r="C206" s="13" t="s">
        <v>339</v>
      </c>
      <c r="D206" s="12" t="s">
        <v>5</v>
      </c>
      <c r="E206" s="12" t="s">
        <v>2</v>
      </c>
      <c r="F206" s="18" t="s">
        <v>50</v>
      </c>
      <c r="G206" s="14"/>
    </row>
    <row r="207" spans="1:7" x14ac:dyDescent="0.25">
      <c r="A207" s="37">
        <v>2010</v>
      </c>
      <c r="B207" s="12" t="s">
        <v>430</v>
      </c>
      <c r="C207" s="13" t="s">
        <v>342</v>
      </c>
      <c r="D207" s="12" t="s">
        <v>18</v>
      </c>
      <c r="E207" s="12" t="s">
        <v>2</v>
      </c>
      <c r="F207" s="18" t="s">
        <v>737</v>
      </c>
      <c r="G207" s="14"/>
    </row>
    <row r="208" spans="1:7" x14ac:dyDescent="0.25">
      <c r="A208" s="37">
        <v>2010</v>
      </c>
      <c r="B208" s="12" t="s">
        <v>476</v>
      </c>
      <c r="C208" s="13" t="s">
        <v>646</v>
      </c>
      <c r="D208" s="12" t="s">
        <v>9</v>
      </c>
      <c r="E208" s="12" t="s">
        <v>1</v>
      </c>
      <c r="F208" s="18" t="s">
        <v>692</v>
      </c>
      <c r="G208" s="14"/>
    </row>
    <row r="209" spans="1:7" ht="24" x14ac:dyDescent="0.25">
      <c r="A209" s="37">
        <v>2010</v>
      </c>
      <c r="B209" s="12" t="s">
        <v>647</v>
      </c>
      <c r="C209" s="13" t="s">
        <v>648</v>
      </c>
      <c r="D209" s="12" t="s">
        <v>9</v>
      </c>
      <c r="E209" s="12" t="s">
        <v>1</v>
      </c>
      <c r="F209" s="41" t="s">
        <v>693</v>
      </c>
      <c r="G209" s="14"/>
    </row>
    <row r="210" spans="1:7" x14ac:dyDescent="0.25">
      <c r="A210" s="37">
        <v>2010</v>
      </c>
      <c r="B210" s="18" t="s">
        <v>496</v>
      </c>
      <c r="C210" s="19" t="s">
        <v>555</v>
      </c>
      <c r="D210" s="18" t="s">
        <v>9</v>
      </c>
      <c r="E210" s="12" t="s">
        <v>0</v>
      </c>
      <c r="F210" s="18" t="s">
        <v>127</v>
      </c>
      <c r="G210" s="14"/>
    </row>
    <row r="211" spans="1:7" x14ac:dyDescent="0.25">
      <c r="A211" s="37">
        <v>2010</v>
      </c>
      <c r="B211" s="12" t="s">
        <v>508</v>
      </c>
      <c r="C211" s="13" t="s">
        <v>373</v>
      </c>
      <c r="D211" s="12" t="s">
        <v>144</v>
      </c>
      <c r="E211" s="12" t="s">
        <v>0</v>
      </c>
      <c r="F211" s="18" t="s">
        <v>146</v>
      </c>
      <c r="G211" s="14"/>
    </row>
    <row r="212" spans="1:7" x14ac:dyDescent="0.25">
      <c r="A212" s="36">
        <v>2010</v>
      </c>
      <c r="B212" s="12" t="s">
        <v>877</v>
      </c>
      <c r="C212" s="13" t="s">
        <v>878</v>
      </c>
      <c r="D212" s="12" t="s">
        <v>879</v>
      </c>
      <c r="E212" s="12" t="s">
        <v>0</v>
      </c>
      <c r="F212" s="18" t="s">
        <v>876</v>
      </c>
      <c r="G212" s="14"/>
    </row>
    <row r="213" spans="1:7" ht="24" x14ac:dyDescent="0.25">
      <c r="A213" s="36">
        <v>2010</v>
      </c>
      <c r="B213" s="12" t="s">
        <v>979</v>
      </c>
      <c r="C213" s="13" t="s">
        <v>980</v>
      </c>
      <c r="D213" s="12" t="s">
        <v>981</v>
      </c>
      <c r="E213" s="12" t="s">
        <v>2</v>
      </c>
      <c r="F213" s="18" t="s">
        <v>978</v>
      </c>
      <c r="G213" s="14"/>
    </row>
    <row r="214" spans="1:7" x14ac:dyDescent="0.25">
      <c r="A214" s="36">
        <v>2010</v>
      </c>
      <c r="B214" s="12" t="s">
        <v>476</v>
      </c>
      <c r="C214" s="13" t="s">
        <v>646</v>
      </c>
      <c r="D214" s="12" t="s">
        <v>9</v>
      </c>
      <c r="E214" s="12" t="s">
        <v>1</v>
      </c>
      <c r="F214" s="18" t="s">
        <v>692</v>
      </c>
      <c r="G214" s="26"/>
    </row>
    <row r="215" spans="1:7" x14ac:dyDescent="0.25">
      <c r="A215" s="36">
        <v>2010</v>
      </c>
      <c r="B215" s="12" t="s">
        <v>442</v>
      </c>
      <c r="C215" s="13" t="s">
        <v>1060</v>
      </c>
      <c r="D215" s="12" t="s">
        <v>16</v>
      </c>
      <c r="E215" s="12" t="s">
        <v>3</v>
      </c>
      <c r="F215" s="18" t="s">
        <v>1061</v>
      </c>
      <c r="G215" s="14"/>
    </row>
    <row r="216" spans="1:7" ht="24" x14ac:dyDescent="0.25">
      <c r="A216" s="36">
        <v>2010</v>
      </c>
      <c r="B216" s="12" t="s">
        <v>1248</v>
      </c>
      <c r="C216" s="13" t="s">
        <v>1249</v>
      </c>
      <c r="D216" s="12" t="s">
        <v>1237</v>
      </c>
      <c r="E216" s="12" t="s">
        <v>2</v>
      </c>
      <c r="F216" s="18" t="s">
        <v>1247</v>
      </c>
      <c r="G216" s="14"/>
    </row>
    <row r="217" spans="1:7" ht="24" x14ac:dyDescent="0.25">
      <c r="A217" s="36">
        <v>2010</v>
      </c>
      <c r="B217" s="12" t="s">
        <v>1318</v>
      </c>
      <c r="C217" s="13" t="s">
        <v>1319</v>
      </c>
      <c r="D217" s="12" t="s">
        <v>9</v>
      </c>
      <c r="E217" s="12" t="s">
        <v>0</v>
      </c>
      <c r="F217" s="18" t="s">
        <v>1320</v>
      </c>
      <c r="G217" s="14"/>
    </row>
    <row r="218" spans="1:7" x14ac:dyDescent="0.25">
      <c r="A218" s="36">
        <v>2010</v>
      </c>
      <c r="B218" s="12" t="s">
        <v>1421</v>
      </c>
      <c r="C218" s="13" t="s">
        <v>1422</v>
      </c>
      <c r="D218" s="12" t="s">
        <v>1423</v>
      </c>
      <c r="E218" s="12" t="s">
        <v>1</v>
      </c>
      <c r="F218" s="18" t="s">
        <v>1424</v>
      </c>
      <c r="G218" s="14"/>
    </row>
    <row r="219" spans="1:7" x14ac:dyDescent="0.25">
      <c r="A219" s="36">
        <v>2010</v>
      </c>
      <c r="B219" s="12" t="s">
        <v>1451</v>
      </c>
      <c r="C219" s="13" t="s">
        <v>1452</v>
      </c>
      <c r="D219" s="12" t="s">
        <v>1437</v>
      </c>
      <c r="E219" s="12" t="s">
        <v>2</v>
      </c>
      <c r="F219" s="18" t="s">
        <v>1450</v>
      </c>
      <c r="G219" s="28"/>
    </row>
    <row r="220" spans="1:7" ht="24" x14ac:dyDescent="0.25">
      <c r="A220" s="36">
        <v>2010</v>
      </c>
      <c r="B220" s="12" t="s">
        <v>1472</v>
      </c>
      <c r="C220" s="13" t="s">
        <v>1473</v>
      </c>
      <c r="D220" s="12" t="s">
        <v>1474</v>
      </c>
      <c r="E220" s="12" t="s">
        <v>3</v>
      </c>
      <c r="F220" s="18" t="s">
        <v>1475</v>
      </c>
      <c r="G220" s="26"/>
    </row>
    <row r="221" spans="1:7" ht="24" x14ac:dyDescent="0.25">
      <c r="A221" s="37">
        <v>2011</v>
      </c>
      <c r="B221" s="12" t="s">
        <v>581</v>
      </c>
      <c r="C221" s="13" t="s">
        <v>611</v>
      </c>
      <c r="D221" s="12" t="s">
        <v>13</v>
      </c>
      <c r="E221" s="12" t="s">
        <v>0</v>
      </c>
      <c r="F221" s="18" t="s">
        <v>610</v>
      </c>
      <c r="G221" s="14"/>
    </row>
    <row r="222" spans="1:7" x14ac:dyDescent="0.25">
      <c r="A222" s="37">
        <v>2011</v>
      </c>
      <c r="B222" s="12" t="s">
        <v>183</v>
      </c>
      <c r="C222" s="13" t="s">
        <v>484</v>
      </c>
      <c r="D222" s="12" t="s">
        <v>8</v>
      </c>
      <c r="E222" s="12" t="s">
        <v>11</v>
      </c>
      <c r="F222" s="18" t="s">
        <v>94</v>
      </c>
      <c r="G222" s="30"/>
    </row>
    <row r="223" spans="1:7" x14ac:dyDescent="0.25">
      <c r="A223" s="37">
        <v>2011</v>
      </c>
      <c r="B223" s="12" t="s">
        <v>483</v>
      </c>
      <c r="C223" s="13" t="s">
        <v>482</v>
      </c>
      <c r="D223" s="12" t="s">
        <v>8</v>
      </c>
      <c r="E223" s="12" t="s">
        <v>11</v>
      </c>
      <c r="F223" s="18" t="s">
        <v>93</v>
      </c>
      <c r="G223" s="30"/>
    </row>
    <row r="224" spans="1:7" x14ac:dyDescent="0.25">
      <c r="A224" s="37">
        <v>2011</v>
      </c>
      <c r="B224" s="27" t="s">
        <v>432</v>
      </c>
      <c r="C224" s="13" t="s">
        <v>431</v>
      </c>
      <c r="D224" s="27" t="s">
        <v>636</v>
      </c>
      <c r="E224" s="27" t="s">
        <v>0</v>
      </c>
      <c r="F224" s="18" t="s">
        <v>1373</v>
      </c>
      <c r="G224" s="14"/>
    </row>
    <row r="225" spans="1:7" ht="24" x14ac:dyDescent="0.25">
      <c r="A225" s="37">
        <v>2011</v>
      </c>
      <c r="B225" s="27" t="s">
        <v>442</v>
      </c>
      <c r="C225" s="13" t="s">
        <v>740</v>
      </c>
      <c r="D225" s="27" t="s">
        <v>625</v>
      </c>
      <c r="E225" s="27" t="s">
        <v>0</v>
      </c>
      <c r="F225" s="18" t="s">
        <v>72</v>
      </c>
      <c r="G225" s="26"/>
    </row>
    <row r="226" spans="1:7" x14ac:dyDescent="0.25">
      <c r="A226" s="37">
        <v>2011</v>
      </c>
      <c r="B226" s="12" t="s">
        <v>411</v>
      </c>
      <c r="C226" s="13" t="s">
        <v>410</v>
      </c>
      <c r="D226" s="12" t="s">
        <v>5</v>
      </c>
      <c r="E226" s="12" t="s">
        <v>2</v>
      </c>
      <c r="F226" s="18" t="s">
        <v>49</v>
      </c>
      <c r="G226" s="14"/>
    </row>
    <row r="227" spans="1:7" x14ac:dyDescent="0.25">
      <c r="A227" s="37">
        <v>2011</v>
      </c>
      <c r="B227" s="12" t="s">
        <v>466</v>
      </c>
      <c r="C227" s="13" t="s">
        <v>357</v>
      </c>
      <c r="D227" s="12" t="s">
        <v>526</v>
      </c>
      <c r="E227" s="12" t="s">
        <v>0</v>
      </c>
      <c r="F227" s="18" t="s">
        <v>57</v>
      </c>
      <c r="G227" s="14"/>
    </row>
    <row r="228" spans="1:7" x14ac:dyDescent="0.25">
      <c r="A228" s="37">
        <v>2011</v>
      </c>
      <c r="B228" s="12" t="s">
        <v>628</v>
      </c>
      <c r="C228" s="13" t="s">
        <v>627</v>
      </c>
      <c r="D228" s="12" t="s">
        <v>9</v>
      </c>
      <c r="E228" s="12" t="s">
        <v>1</v>
      </c>
      <c r="F228" s="18" t="s">
        <v>768</v>
      </c>
      <c r="G228" s="14"/>
    </row>
    <row r="229" spans="1:7" ht="24" x14ac:dyDescent="0.25">
      <c r="A229" s="37">
        <v>2011</v>
      </c>
      <c r="B229" s="18" t="s">
        <v>588</v>
      </c>
      <c r="C229" s="19" t="s">
        <v>564</v>
      </c>
      <c r="D229" s="18" t="s">
        <v>9</v>
      </c>
      <c r="E229" s="12" t="s">
        <v>0</v>
      </c>
      <c r="F229" s="18" t="s">
        <v>124</v>
      </c>
      <c r="G229" s="14"/>
    </row>
    <row r="230" spans="1:7" ht="24" x14ac:dyDescent="0.25">
      <c r="A230" s="37">
        <v>2011</v>
      </c>
      <c r="B230" s="18" t="s">
        <v>589</v>
      </c>
      <c r="C230" s="19" t="s">
        <v>560</v>
      </c>
      <c r="D230" s="18" t="s">
        <v>9</v>
      </c>
      <c r="E230" s="12" t="s">
        <v>0</v>
      </c>
      <c r="F230" s="18" t="s">
        <v>125</v>
      </c>
      <c r="G230" s="14"/>
    </row>
    <row r="231" spans="1:7" ht="24" x14ac:dyDescent="0.25">
      <c r="A231" s="37">
        <v>2011</v>
      </c>
      <c r="B231" s="18" t="s">
        <v>585</v>
      </c>
      <c r="C231" s="19" t="s">
        <v>551</v>
      </c>
      <c r="D231" s="18" t="s">
        <v>9</v>
      </c>
      <c r="E231" s="12" t="s">
        <v>0</v>
      </c>
      <c r="F231" s="18" t="s">
        <v>135</v>
      </c>
      <c r="G231" s="14"/>
    </row>
    <row r="232" spans="1:7" x14ac:dyDescent="0.25">
      <c r="A232" s="37">
        <v>2011</v>
      </c>
      <c r="B232" s="12" t="s">
        <v>706</v>
      </c>
      <c r="C232" s="13" t="s">
        <v>707</v>
      </c>
      <c r="D232" s="12" t="s">
        <v>9</v>
      </c>
      <c r="E232" s="12" t="s">
        <v>1</v>
      </c>
      <c r="F232" s="18" t="s">
        <v>705</v>
      </c>
      <c r="G232" s="14"/>
    </row>
    <row r="233" spans="1:7" x14ac:dyDescent="0.25">
      <c r="A233" s="37">
        <v>2011</v>
      </c>
      <c r="B233" s="12" t="s">
        <v>397</v>
      </c>
      <c r="C233" s="13" t="s">
        <v>329</v>
      </c>
      <c r="D233" s="12" t="s">
        <v>12</v>
      </c>
      <c r="E233" s="12" t="s">
        <v>3</v>
      </c>
      <c r="F233" s="18" t="s">
        <v>59</v>
      </c>
      <c r="G233" s="29"/>
    </row>
    <row r="234" spans="1:7" ht="24" x14ac:dyDescent="0.25">
      <c r="A234" s="37">
        <v>2011</v>
      </c>
      <c r="B234" s="12" t="s">
        <v>741</v>
      </c>
      <c r="C234" s="13" t="s">
        <v>742</v>
      </c>
      <c r="D234" s="12" t="s">
        <v>623</v>
      </c>
      <c r="E234" s="12" t="s">
        <v>3</v>
      </c>
      <c r="F234" s="18" t="s">
        <v>743</v>
      </c>
      <c r="G234" s="29"/>
    </row>
    <row r="235" spans="1:7" ht="24" x14ac:dyDescent="0.25">
      <c r="A235" s="37">
        <v>2011</v>
      </c>
      <c r="B235" s="18" t="s">
        <v>587</v>
      </c>
      <c r="C235" s="19" t="s">
        <v>553</v>
      </c>
      <c r="D235" s="18" t="s">
        <v>9</v>
      </c>
      <c r="E235" s="12" t="s">
        <v>0</v>
      </c>
      <c r="F235" s="18" t="s">
        <v>136</v>
      </c>
      <c r="G235" s="29"/>
    </row>
    <row r="236" spans="1:7" x14ac:dyDescent="0.25">
      <c r="A236" s="37">
        <v>2011</v>
      </c>
      <c r="B236" s="18" t="s">
        <v>452</v>
      </c>
      <c r="C236" s="19" t="s">
        <v>554</v>
      </c>
      <c r="D236" s="18" t="s">
        <v>9</v>
      </c>
      <c r="E236" s="12" t="s">
        <v>0</v>
      </c>
      <c r="F236" s="18" t="s">
        <v>126</v>
      </c>
      <c r="G236" s="29"/>
    </row>
    <row r="237" spans="1:7" x14ac:dyDescent="0.25">
      <c r="A237" s="37">
        <v>2011</v>
      </c>
      <c r="B237" s="18" t="s">
        <v>586</v>
      </c>
      <c r="C237" s="19" t="s">
        <v>552</v>
      </c>
      <c r="D237" s="18" t="s">
        <v>9</v>
      </c>
      <c r="E237" s="12" t="s">
        <v>0</v>
      </c>
      <c r="F237" s="18" t="s">
        <v>123</v>
      </c>
      <c r="G237" s="29"/>
    </row>
    <row r="238" spans="1:7" ht="24" x14ac:dyDescent="0.25">
      <c r="A238" s="36">
        <v>2011</v>
      </c>
      <c r="B238" s="12" t="s">
        <v>497</v>
      </c>
      <c r="C238" s="13" t="s">
        <v>344</v>
      </c>
      <c r="D238" s="12" t="s">
        <v>823</v>
      </c>
      <c r="E238" s="12" t="s">
        <v>1</v>
      </c>
      <c r="F238" s="18" t="s">
        <v>822</v>
      </c>
      <c r="G238" s="29"/>
    </row>
    <row r="239" spans="1:7" ht="24" x14ac:dyDescent="0.25">
      <c r="A239" s="36">
        <v>2011</v>
      </c>
      <c r="B239" s="12" t="s">
        <v>835</v>
      </c>
      <c r="C239" s="13" t="s">
        <v>836</v>
      </c>
      <c r="D239" s="12" t="s">
        <v>671</v>
      </c>
      <c r="E239" s="12" t="s">
        <v>1</v>
      </c>
      <c r="F239" s="18" t="s">
        <v>834</v>
      </c>
      <c r="G239" s="29"/>
    </row>
    <row r="240" spans="1:7" ht="24" x14ac:dyDescent="0.25">
      <c r="A240" s="36">
        <v>2011</v>
      </c>
      <c r="B240" s="12" t="s">
        <v>940</v>
      </c>
      <c r="C240" s="13" t="s">
        <v>941</v>
      </c>
      <c r="D240" s="12" t="s">
        <v>942</v>
      </c>
      <c r="E240" s="12" t="s">
        <v>1</v>
      </c>
      <c r="F240" s="18" t="s">
        <v>939</v>
      </c>
      <c r="G240" s="29"/>
    </row>
    <row r="241" spans="1:7" x14ac:dyDescent="0.25">
      <c r="A241" s="36">
        <v>2011</v>
      </c>
      <c r="B241" s="12" t="s">
        <v>968</v>
      </c>
      <c r="C241" s="13" t="s">
        <v>969</v>
      </c>
      <c r="D241" s="12" t="s">
        <v>970</v>
      </c>
      <c r="E241" s="12" t="s">
        <v>2</v>
      </c>
      <c r="F241" s="44" t="s">
        <v>967</v>
      </c>
      <c r="G241" s="29"/>
    </row>
    <row r="242" spans="1:7" x14ac:dyDescent="0.25">
      <c r="A242" s="36">
        <v>2011</v>
      </c>
      <c r="B242" s="12" t="s">
        <v>1049</v>
      </c>
      <c r="C242" s="13" t="s">
        <v>1050</v>
      </c>
      <c r="D242" s="12" t="s">
        <v>1355</v>
      </c>
      <c r="E242" s="12" t="s">
        <v>2</v>
      </c>
      <c r="F242" s="18" t="s">
        <v>1056</v>
      </c>
      <c r="G242" s="29"/>
    </row>
    <row r="243" spans="1:7" x14ac:dyDescent="0.25">
      <c r="A243" s="36">
        <v>2011</v>
      </c>
      <c r="B243" s="12" t="s">
        <v>706</v>
      </c>
      <c r="C243" s="13" t="s">
        <v>707</v>
      </c>
      <c r="D243" s="12" t="s">
        <v>9</v>
      </c>
      <c r="E243" s="12" t="s">
        <v>1</v>
      </c>
      <c r="F243" s="18" t="s">
        <v>1066</v>
      </c>
      <c r="G243" s="29"/>
    </row>
    <row r="244" spans="1:7" ht="24" x14ac:dyDescent="0.25">
      <c r="A244" s="36">
        <v>2011</v>
      </c>
      <c r="B244" s="12" t="s">
        <v>1270</v>
      </c>
      <c r="C244" s="13" t="s">
        <v>1271</v>
      </c>
      <c r="D244" s="12" t="s">
        <v>1272</v>
      </c>
      <c r="E244" s="12" t="s">
        <v>1</v>
      </c>
      <c r="F244" s="18" t="s">
        <v>1273</v>
      </c>
      <c r="G244" s="29"/>
    </row>
    <row r="245" spans="1:7" x14ac:dyDescent="0.25">
      <c r="A245" s="36">
        <v>2011</v>
      </c>
      <c r="B245" s="12" t="s">
        <v>575</v>
      </c>
      <c r="C245" s="13" t="s">
        <v>1346</v>
      </c>
      <c r="D245" s="12" t="s">
        <v>13</v>
      </c>
      <c r="E245" s="12" t="s">
        <v>2</v>
      </c>
      <c r="F245" s="18" t="s">
        <v>1345</v>
      </c>
      <c r="G245" s="14"/>
    </row>
    <row r="246" spans="1:7" ht="24" x14ac:dyDescent="0.25">
      <c r="A246" s="36">
        <v>2011</v>
      </c>
      <c r="B246" s="12" t="s">
        <v>1411</v>
      </c>
      <c r="C246" s="13" t="s">
        <v>1412</v>
      </c>
      <c r="D246" s="12" t="s">
        <v>1413</v>
      </c>
      <c r="E246" s="12" t="s">
        <v>2</v>
      </c>
      <c r="F246" s="18" t="s">
        <v>1414</v>
      </c>
      <c r="G246" s="30"/>
    </row>
    <row r="247" spans="1:7" ht="24" x14ac:dyDescent="0.25">
      <c r="A247" s="36">
        <v>2011</v>
      </c>
      <c r="B247" s="12" t="s">
        <v>1446</v>
      </c>
      <c r="C247" s="13" t="s">
        <v>1447</v>
      </c>
      <c r="D247" s="12" t="s">
        <v>1448</v>
      </c>
      <c r="E247" s="12" t="s">
        <v>2</v>
      </c>
      <c r="F247" s="18" t="s">
        <v>1449</v>
      </c>
      <c r="G247" s="29"/>
    </row>
    <row r="248" spans="1:7" ht="24" x14ac:dyDescent="0.25">
      <c r="A248" s="36">
        <v>2011</v>
      </c>
      <c r="B248" s="12" t="s">
        <v>426</v>
      </c>
      <c r="C248" s="13" t="s">
        <v>1486</v>
      </c>
      <c r="D248" s="12" t="s">
        <v>1487</v>
      </c>
      <c r="E248" s="12" t="s">
        <v>1</v>
      </c>
      <c r="F248" s="18" t="s">
        <v>1488</v>
      </c>
      <c r="G248" s="30"/>
    </row>
    <row r="249" spans="1:7" x14ac:dyDescent="0.25">
      <c r="A249" s="36">
        <v>2011</v>
      </c>
      <c r="B249" s="12" t="s">
        <v>1492</v>
      </c>
      <c r="C249" s="13" t="s">
        <v>1493</v>
      </c>
      <c r="D249" s="12" t="s">
        <v>1494</v>
      </c>
      <c r="E249" s="12" t="s">
        <v>1</v>
      </c>
      <c r="F249" s="18" t="s">
        <v>1495</v>
      </c>
      <c r="G249" s="31"/>
    </row>
    <row r="250" spans="1:7" x14ac:dyDescent="0.25">
      <c r="A250" s="37">
        <v>2012</v>
      </c>
      <c r="B250" s="18" t="s">
        <v>179</v>
      </c>
      <c r="C250" s="19" t="s">
        <v>180</v>
      </c>
      <c r="D250" s="18" t="s">
        <v>528</v>
      </c>
      <c r="E250" s="12" t="s">
        <v>0</v>
      </c>
      <c r="F250" s="18" t="s">
        <v>181</v>
      </c>
      <c r="G250" s="29"/>
    </row>
    <row r="251" spans="1:7" x14ac:dyDescent="0.25">
      <c r="A251" s="37">
        <v>2012</v>
      </c>
      <c r="B251" s="18" t="s">
        <v>174</v>
      </c>
      <c r="C251" s="19" t="s">
        <v>175</v>
      </c>
      <c r="D251" s="18" t="s">
        <v>528</v>
      </c>
      <c r="E251" s="12" t="s">
        <v>0</v>
      </c>
      <c r="F251" s="18" t="s">
        <v>176</v>
      </c>
      <c r="G251" s="29"/>
    </row>
    <row r="252" spans="1:7" x14ac:dyDescent="0.25">
      <c r="A252" s="37">
        <v>2012</v>
      </c>
      <c r="B252" s="18" t="s">
        <v>162</v>
      </c>
      <c r="C252" s="19" t="s">
        <v>177</v>
      </c>
      <c r="D252" s="18" t="s">
        <v>528</v>
      </c>
      <c r="E252" s="12" t="s">
        <v>2</v>
      </c>
      <c r="F252" s="18" t="s">
        <v>178</v>
      </c>
      <c r="G252" s="29"/>
    </row>
    <row r="253" spans="1:7" x14ac:dyDescent="0.25">
      <c r="A253" s="37">
        <v>2012</v>
      </c>
      <c r="B253" s="27" t="s">
        <v>409</v>
      </c>
      <c r="C253" s="13" t="s">
        <v>335</v>
      </c>
      <c r="D253" s="27" t="s">
        <v>512</v>
      </c>
      <c r="E253" s="27" t="s">
        <v>0</v>
      </c>
      <c r="F253" s="18" t="s">
        <v>1371</v>
      </c>
      <c r="G253" s="30"/>
    </row>
    <row r="254" spans="1:7" x14ac:dyDescent="0.25">
      <c r="A254" s="37">
        <v>2012</v>
      </c>
      <c r="B254" s="12" t="s">
        <v>390</v>
      </c>
      <c r="C254" s="13" t="s">
        <v>389</v>
      </c>
      <c r="D254" s="12" t="s">
        <v>5</v>
      </c>
      <c r="E254" s="12" t="s">
        <v>2</v>
      </c>
      <c r="F254" s="18" t="s">
        <v>48</v>
      </c>
      <c r="G254" s="14"/>
    </row>
    <row r="255" spans="1:7" x14ac:dyDescent="0.25">
      <c r="A255" s="37">
        <v>2012</v>
      </c>
      <c r="B255" s="18" t="s">
        <v>581</v>
      </c>
      <c r="C255" s="19" t="s">
        <v>543</v>
      </c>
      <c r="D255" s="18" t="s">
        <v>9</v>
      </c>
      <c r="E255" s="12" t="s">
        <v>0</v>
      </c>
      <c r="F255" s="18" t="s">
        <v>119</v>
      </c>
      <c r="G255" s="30"/>
    </row>
    <row r="256" spans="1:7" x14ac:dyDescent="0.25">
      <c r="A256" s="37">
        <v>2012</v>
      </c>
      <c r="B256" s="18" t="s">
        <v>582</v>
      </c>
      <c r="C256" s="19" t="s">
        <v>544</v>
      </c>
      <c r="D256" s="18" t="s">
        <v>9</v>
      </c>
      <c r="E256" s="12" t="s">
        <v>0</v>
      </c>
      <c r="F256" s="18" t="s">
        <v>120</v>
      </c>
      <c r="G256" s="28"/>
    </row>
    <row r="257" spans="1:7" ht="24" x14ac:dyDescent="0.25">
      <c r="A257" s="37">
        <v>2012</v>
      </c>
      <c r="B257" s="18" t="s">
        <v>584</v>
      </c>
      <c r="C257" s="19" t="s">
        <v>550</v>
      </c>
      <c r="D257" s="18" t="s">
        <v>9</v>
      </c>
      <c r="E257" s="12" t="s">
        <v>0</v>
      </c>
      <c r="F257" s="18" t="s">
        <v>122</v>
      </c>
      <c r="G257" s="29"/>
    </row>
    <row r="258" spans="1:7" x14ac:dyDescent="0.25">
      <c r="A258" s="37">
        <v>2012</v>
      </c>
      <c r="B258" s="18" t="s">
        <v>583</v>
      </c>
      <c r="C258" s="19" t="s">
        <v>549</v>
      </c>
      <c r="D258" s="18" t="s">
        <v>9</v>
      </c>
      <c r="E258" s="12" t="s">
        <v>0</v>
      </c>
      <c r="F258" s="18" t="s">
        <v>121</v>
      </c>
      <c r="G258" s="30"/>
    </row>
    <row r="259" spans="1:7" x14ac:dyDescent="0.25">
      <c r="A259" s="37">
        <v>2012</v>
      </c>
      <c r="B259" s="12" t="s">
        <v>465</v>
      </c>
      <c r="C259" s="13" t="s">
        <v>334</v>
      </c>
      <c r="D259" s="12" t="s">
        <v>9</v>
      </c>
      <c r="E259" s="12" t="s">
        <v>3</v>
      </c>
      <c r="F259" s="18" t="s">
        <v>56</v>
      </c>
      <c r="G259" s="29"/>
    </row>
    <row r="260" spans="1:7" x14ac:dyDescent="0.25">
      <c r="A260" s="37">
        <v>2012</v>
      </c>
      <c r="B260" s="12" t="s">
        <v>402</v>
      </c>
      <c r="C260" s="13" t="s">
        <v>617</v>
      </c>
      <c r="D260" s="12" t="s">
        <v>10</v>
      </c>
      <c r="E260" s="12" t="s">
        <v>3</v>
      </c>
      <c r="F260" s="18" t="s">
        <v>618</v>
      </c>
      <c r="G260" s="14"/>
    </row>
    <row r="261" spans="1:7" x14ac:dyDescent="0.25">
      <c r="A261" s="37">
        <v>2012</v>
      </c>
      <c r="B261" s="12" t="s">
        <v>507</v>
      </c>
      <c r="C261" s="13" t="s">
        <v>506</v>
      </c>
      <c r="D261" s="12" t="s">
        <v>144</v>
      </c>
      <c r="E261" s="12" t="s">
        <v>0</v>
      </c>
      <c r="F261" s="18" t="s">
        <v>780</v>
      </c>
      <c r="G261" s="29"/>
    </row>
    <row r="262" spans="1:7" x14ac:dyDescent="0.25">
      <c r="A262" s="37">
        <v>2012</v>
      </c>
      <c r="B262" s="12" t="s">
        <v>507</v>
      </c>
      <c r="C262" s="13" t="s">
        <v>506</v>
      </c>
      <c r="D262" s="12" t="s">
        <v>144</v>
      </c>
      <c r="E262" s="12" t="s">
        <v>0</v>
      </c>
      <c r="F262" s="18" t="s">
        <v>146</v>
      </c>
      <c r="G262" s="14"/>
    </row>
    <row r="263" spans="1:7" x14ac:dyDescent="0.25">
      <c r="A263" s="37">
        <v>2012</v>
      </c>
      <c r="B263" s="12" t="s">
        <v>183</v>
      </c>
      <c r="C263" s="13" t="s">
        <v>651</v>
      </c>
      <c r="D263" s="12" t="s">
        <v>623</v>
      </c>
      <c r="E263" s="12" t="s">
        <v>0</v>
      </c>
      <c r="F263" s="41" t="s">
        <v>652</v>
      </c>
      <c r="G263" s="29"/>
    </row>
    <row r="264" spans="1:7" x14ac:dyDescent="0.25">
      <c r="A264" s="36">
        <v>2012</v>
      </c>
      <c r="B264" s="12" t="s">
        <v>934</v>
      </c>
      <c r="C264" s="13" t="s">
        <v>935</v>
      </c>
      <c r="D264" s="12" t="s">
        <v>727</v>
      </c>
      <c r="E264" s="12" t="s">
        <v>1</v>
      </c>
      <c r="F264" s="18" t="s">
        <v>933</v>
      </c>
      <c r="G264" s="29"/>
    </row>
    <row r="265" spans="1:7" ht="24" x14ac:dyDescent="0.25">
      <c r="A265" s="36">
        <v>2012</v>
      </c>
      <c r="B265" s="12" t="s">
        <v>961</v>
      </c>
      <c r="C265" s="13" t="s">
        <v>962</v>
      </c>
      <c r="D265" s="12" t="s">
        <v>963</v>
      </c>
      <c r="E265" s="12" t="s">
        <v>3</v>
      </c>
      <c r="F265" s="18" t="s">
        <v>960</v>
      </c>
      <c r="G265" s="29"/>
    </row>
    <row r="266" spans="1:7" x14ac:dyDescent="0.25">
      <c r="A266" s="36">
        <v>2012</v>
      </c>
      <c r="B266" s="12" t="s">
        <v>965</v>
      </c>
      <c r="C266" s="13" t="s">
        <v>966</v>
      </c>
      <c r="D266" s="12" t="s">
        <v>671</v>
      </c>
      <c r="E266" s="12" t="s">
        <v>2</v>
      </c>
      <c r="F266" s="18" t="s">
        <v>964</v>
      </c>
      <c r="G266" s="14"/>
    </row>
    <row r="267" spans="1:7" x14ac:dyDescent="0.25">
      <c r="A267" s="36">
        <v>2012</v>
      </c>
      <c r="B267" s="12" t="s">
        <v>1062</v>
      </c>
      <c r="C267" s="13" t="s">
        <v>645</v>
      </c>
      <c r="D267" s="12" t="s">
        <v>1063</v>
      </c>
      <c r="E267" s="12" t="s">
        <v>2</v>
      </c>
      <c r="F267" s="45" t="s">
        <v>1099</v>
      </c>
      <c r="G267" s="14"/>
    </row>
    <row r="268" spans="1:7" x14ac:dyDescent="0.25">
      <c r="A268" s="36">
        <v>2012</v>
      </c>
      <c r="B268" s="12" t="s">
        <v>310</v>
      </c>
      <c r="C268" s="13" t="s">
        <v>1078</v>
      </c>
      <c r="D268" s="12" t="s">
        <v>1063</v>
      </c>
      <c r="E268" s="12" t="s">
        <v>1</v>
      </c>
      <c r="F268" s="18" t="s">
        <v>1077</v>
      </c>
      <c r="G268" s="14"/>
    </row>
    <row r="269" spans="1:7" ht="24" x14ac:dyDescent="0.25">
      <c r="A269" s="37">
        <v>2012</v>
      </c>
      <c r="B269" s="12" t="s">
        <v>1173</v>
      </c>
      <c r="C269" s="13" t="s">
        <v>1174</v>
      </c>
      <c r="D269" s="12" t="s">
        <v>1175</v>
      </c>
      <c r="E269" s="12" t="s">
        <v>1</v>
      </c>
      <c r="F269" s="18" t="s">
        <v>1176</v>
      </c>
      <c r="G269" s="14"/>
    </row>
    <row r="270" spans="1:7" x14ac:dyDescent="0.25">
      <c r="A270" s="36">
        <v>2012</v>
      </c>
      <c r="B270" s="12" t="s">
        <v>1242</v>
      </c>
      <c r="C270" s="13" t="s">
        <v>1243</v>
      </c>
      <c r="D270" s="12" t="s">
        <v>1224</v>
      </c>
      <c r="E270" s="12" t="s">
        <v>2</v>
      </c>
      <c r="F270" s="18" t="s">
        <v>1241</v>
      </c>
      <c r="G270" s="14"/>
    </row>
    <row r="271" spans="1:7" ht="24" x14ac:dyDescent="0.25">
      <c r="A271" s="36">
        <v>2012</v>
      </c>
      <c r="B271" s="12" t="s">
        <v>1245</v>
      </c>
      <c r="C271" s="13" t="s">
        <v>1246</v>
      </c>
      <c r="D271" s="12" t="s">
        <v>1237</v>
      </c>
      <c r="E271" s="12" t="s">
        <v>2</v>
      </c>
      <c r="F271" s="18" t="s">
        <v>1244</v>
      </c>
      <c r="G271" s="14"/>
    </row>
    <row r="272" spans="1:7" x14ac:dyDescent="0.25">
      <c r="A272" s="36">
        <v>2012</v>
      </c>
      <c r="B272" s="12" t="s">
        <v>1289</v>
      </c>
      <c r="C272" s="13" t="s">
        <v>1290</v>
      </c>
      <c r="D272" s="12" t="s">
        <v>8</v>
      </c>
      <c r="E272" s="12" t="s">
        <v>11</v>
      </c>
      <c r="F272" s="18" t="s">
        <v>1291</v>
      </c>
      <c r="G272" s="14"/>
    </row>
    <row r="273" spans="1:7" x14ac:dyDescent="0.25">
      <c r="A273" s="36">
        <v>2012</v>
      </c>
      <c r="B273" s="12" t="s">
        <v>1296</v>
      </c>
      <c r="C273" s="13" t="s">
        <v>321</v>
      </c>
      <c r="D273" s="12" t="s">
        <v>9</v>
      </c>
      <c r="E273" s="12" t="s">
        <v>0</v>
      </c>
      <c r="F273" s="18" t="s">
        <v>1295</v>
      </c>
      <c r="G273" s="14"/>
    </row>
    <row r="274" spans="1:7" x14ac:dyDescent="0.25">
      <c r="A274" s="36">
        <v>2012</v>
      </c>
      <c r="B274" s="12" t="s">
        <v>1432</v>
      </c>
      <c r="C274" s="13" t="s">
        <v>1433</v>
      </c>
      <c r="D274" s="12" t="s">
        <v>987</v>
      </c>
      <c r="E274" s="12" t="s">
        <v>0</v>
      </c>
      <c r="F274" s="18" t="s">
        <v>1434</v>
      </c>
      <c r="G274" s="14"/>
    </row>
    <row r="275" spans="1:7" x14ac:dyDescent="0.25">
      <c r="A275" s="37">
        <v>2013</v>
      </c>
      <c r="B275" s="12" t="s">
        <v>607</v>
      </c>
      <c r="C275" s="13" t="s">
        <v>608</v>
      </c>
      <c r="D275" s="12" t="s">
        <v>13</v>
      </c>
      <c r="E275" s="12" t="s">
        <v>0</v>
      </c>
      <c r="F275" s="18" t="s">
        <v>606</v>
      </c>
      <c r="G275" s="14"/>
    </row>
    <row r="276" spans="1:7" ht="24" x14ac:dyDescent="0.25">
      <c r="A276" s="37">
        <v>2013</v>
      </c>
      <c r="B276" s="12" t="s">
        <v>494</v>
      </c>
      <c r="C276" s="13" t="s">
        <v>493</v>
      </c>
      <c r="D276" s="12" t="s">
        <v>13</v>
      </c>
      <c r="E276" s="12" t="s">
        <v>0</v>
      </c>
      <c r="F276" s="18" t="s">
        <v>609</v>
      </c>
      <c r="G276" s="14"/>
    </row>
    <row r="277" spans="1:7" ht="24" x14ac:dyDescent="0.25">
      <c r="A277" s="37">
        <v>2013</v>
      </c>
      <c r="B277" s="18" t="s">
        <v>171</v>
      </c>
      <c r="C277" s="19" t="s">
        <v>172</v>
      </c>
      <c r="D277" s="18" t="s">
        <v>528</v>
      </c>
      <c r="E277" s="12" t="s">
        <v>0</v>
      </c>
      <c r="F277" s="18" t="s">
        <v>173</v>
      </c>
      <c r="G277" s="14"/>
    </row>
    <row r="278" spans="1:7" x14ac:dyDescent="0.25">
      <c r="A278" s="37">
        <v>2013</v>
      </c>
      <c r="B278" s="18" t="s">
        <v>752</v>
      </c>
      <c r="C278" s="13" t="s">
        <v>354</v>
      </c>
      <c r="D278" s="12" t="s">
        <v>8</v>
      </c>
      <c r="E278" s="12" t="s">
        <v>11</v>
      </c>
      <c r="F278" s="18" t="s">
        <v>89</v>
      </c>
      <c r="G278" s="14"/>
    </row>
    <row r="279" spans="1:7" ht="24" x14ac:dyDescent="0.25">
      <c r="A279" s="37">
        <v>2013</v>
      </c>
      <c r="B279" s="12" t="s">
        <v>418</v>
      </c>
      <c r="C279" s="13" t="s">
        <v>417</v>
      </c>
      <c r="D279" s="12" t="s">
        <v>739</v>
      </c>
      <c r="E279" s="12" t="s">
        <v>3</v>
      </c>
      <c r="F279" s="18" t="s">
        <v>84</v>
      </c>
      <c r="G279" s="14"/>
    </row>
    <row r="280" spans="1:7" ht="24" x14ac:dyDescent="0.25">
      <c r="A280" s="37">
        <v>2013</v>
      </c>
      <c r="B280" s="12" t="s">
        <v>494</v>
      </c>
      <c r="C280" s="13" t="s">
        <v>493</v>
      </c>
      <c r="D280" s="12" t="s">
        <v>1105</v>
      </c>
      <c r="E280" s="12" t="s">
        <v>0</v>
      </c>
      <c r="F280" s="18" t="s">
        <v>1106</v>
      </c>
      <c r="G280" s="14"/>
    </row>
    <row r="281" spans="1:7" x14ac:dyDescent="0.25">
      <c r="A281" s="37">
        <v>2013</v>
      </c>
      <c r="B281" s="12" t="s">
        <v>416</v>
      </c>
      <c r="C281" s="13" t="s">
        <v>415</v>
      </c>
      <c r="D281" s="12" t="s">
        <v>5</v>
      </c>
      <c r="E281" s="12" t="s">
        <v>2</v>
      </c>
      <c r="F281" s="18" t="s">
        <v>47</v>
      </c>
      <c r="G281" s="14"/>
    </row>
    <row r="282" spans="1:7" x14ac:dyDescent="0.25">
      <c r="A282" s="37">
        <v>2013</v>
      </c>
      <c r="B282" s="12" t="s">
        <v>660</v>
      </c>
      <c r="C282" s="13" t="s">
        <v>347</v>
      </c>
      <c r="D282" s="12" t="s">
        <v>9</v>
      </c>
      <c r="E282" s="12" t="s">
        <v>1</v>
      </c>
      <c r="F282" s="41" t="s">
        <v>661</v>
      </c>
      <c r="G282" s="14"/>
    </row>
    <row r="283" spans="1:7" ht="24" x14ac:dyDescent="0.25">
      <c r="A283" s="37">
        <v>2013</v>
      </c>
      <c r="B283" s="12" t="s">
        <v>659</v>
      </c>
      <c r="C283" s="13" t="s">
        <v>444</v>
      </c>
      <c r="D283" s="12" t="s">
        <v>9</v>
      </c>
      <c r="E283" s="12" t="s">
        <v>1</v>
      </c>
      <c r="F283" s="41" t="s">
        <v>685</v>
      </c>
      <c r="G283" s="14"/>
    </row>
    <row r="284" spans="1:7" x14ac:dyDescent="0.25">
      <c r="A284" s="37">
        <v>2013</v>
      </c>
      <c r="B284" s="12" t="s">
        <v>402</v>
      </c>
      <c r="C284" s="13" t="s">
        <v>401</v>
      </c>
      <c r="D284" s="12" t="s">
        <v>9</v>
      </c>
      <c r="E284" s="12" t="s">
        <v>0</v>
      </c>
      <c r="F284" s="18" t="s">
        <v>81</v>
      </c>
      <c r="G284" s="14"/>
    </row>
    <row r="285" spans="1:7" x14ac:dyDescent="0.25">
      <c r="A285" s="37">
        <v>2013</v>
      </c>
      <c r="B285" s="18" t="s">
        <v>579</v>
      </c>
      <c r="C285" s="19" t="s">
        <v>542</v>
      </c>
      <c r="D285" s="18" t="s">
        <v>9</v>
      </c>
      <c r="E285" s="12" t="s">
        <v>0</v>
      </c>
      <c r="F285" s="18" t="s">
        <v>117</v>
      </c>
      <c r="G285" s="14"/>
    </row>
    <row r="286" spans="1:7" ht="24" x14ac:dyDescent="0.25">
      <c r="A286" s="37">
        <v>2013</v>
      </c>
      <c r="B286" s="18" t="s">
        <v>578</v>
      </c>
      <c r="C286" s="19" t="s">
        <v>541</v>
      </c>
      <c r="D286" s="18" t="s">
        <v>9</v>
      </c>
      <c r="E286" s="12" t="s">
        <v>0</v>
      </c>
      <c r="F286" s="18" t="s">
        <v>116</v>
      </c>
      <c r="G286" s="14"/>
    </row>
    <row r="287" spans="1:7" ht="24" x14ac:dyDescent="0.25">
      <c r="A287" s="37">
        <v>2013</v>
      </c>
      <c r="B287" s="18" t="s">
        <v>580</v>
      </c>
      <c r="C287" s="19" t="s">
        <v>529</v>
      </c>
      <c r="D287" s="18" t="s">
        <v>9</v>
      </c>
      <c r="E287" s="12" t="s">
        <v>0</v>
      </c>
      <c r="F287" s="18" t="s">
        <v>118</v>
      </c>
      <c r="G287" s="14"/>
    </row>
    <row r="288" spans="1:7" x14ac:dyDescent="0.25">
      <c r="A288" s="37">
        <v>2013</v>
      </c>
      <c r="B288" s="27" t="s">
        <v>464</v>
      </c>
      <c r="C288" s="13" t="s">
        <v>356</v>
      </c>
      <c r="D288" s="27" t="s">
        <v>9</v>
      </c>
      <c r="E288" s="27" t="s">
        <v>3</v>
      </c>
      <c r="F288" s="18" t="s">
        <v>85</v>
      </c>
      <c r="G288" s="14"/>
    </row>
    <row r="289" spans="1:7" ht="24" x14ac:dyDescent="0.25">
      <c r="A289" s="37">
        <v>2013</v>
      </c>
      <c r="B289" s="12" t="s">
        <v>505</v>
      </c>
      <c r="C289" s="13" t="s">
        <v>372</v>
      </c>
      <c r="D289" s="12" t="s">
        <v>144</v>
      </c>
      <c r="E289" s="12" t="s">
        <v>0</v>
      </c>
      <c r="F289" s="18" t="s">
        <v>145</v>
      </c>
      <c r="G289" s="14"/>
    </row>
    <row r="290" spans="1:7" x14ac:dyDescent="0.25">
      <c r="A290" s="37">
        <v>2013</v>
      </c>
      <c r="B290" s="12" t="s">
        <v>504</v>
      </c>
      <c r="C290" s="13" t="s">
        <v>371</v>
      </c>
      <c r="D290" s="12" t="s">
        <v>144</v>
      </c>
      <c r="E290" s="12" t="s">
        <v>0</v>
      </c>
      <c r="F290" s="18" t="s">
        <v>143</v>
      </c>
      <c r="G290" s="14"/>
    </row>
    <row r="291" spans="1:7" ht="24" x14ac:dyDescent="0.25">
      <c r="A291" s="37">
        <v>2013</v>
      </c>
      <c r="B291" s="12" t="s">
        <v>504</v>
      </c>
      <c r="C291" s="13" t="s">
        <v>371</v>
      </c>
      <c r="D291" s="12" t="s">
        <v>144</v>
      </c>
      <c r="E291" s="12" t="s">
        <v>0</v>
      </c>
      <c r="F291" s="18" t="s">
        <v>145</v>
      </c>
      <c r="G291" s="14"/>
    </row>
    <row r="292" spans="1:7" ht="84" x14ac:dyDescent="0.25">
      <c r="A292" s="36">
        <v>2013</v>
      </c>
      <c r="B292" s="71" t="s">
        <v>802</v>
      </c>
      <c r="C292" s="13"/>
      <c r="D292" s="12" t="s">
        <v>803</v>
      </c>
      <c r="E292" s="12" t="s">
        <v>3</v>
      </c>
      <c r="F292" s="18" t="s">
        <v>801</v>
      </c>
      <c r="G292" s="14"/>
    </row>
    <row r="293" spans="1:7" ht="24" x14ac:dyDescent="0.25">
      <c r="A293" s="36">
        <v>2013</v>
      </c>
      <c r="B293" s="12" t="s">
        <v>807</v>
      </c>
      <c r="C293" s="13" t="s">
        <v>808</v>
      </c>
      <c r="D293" s="12" t="s">
        <v>809</v>
      </c>
      <c r="E293" s="12" t="s">
        <v>2</v>
      </c>
      <c r="F293" s="18" t="s">
        <v>806</v>
      </c>
      <c r="G293" s="14"/>
    </row>
    <row r="294" spans="1:7" ht="24" x14ac:dyDescent="0.25">
      <c r="A294" s="36">
        <v>2013</v>
      </c>
      <c r="B294" s="12" t="s">
        <v>829</v>
      </c>
      <c r="C294" s="13" t="s">
        <v>830</v>
      </c>
      <c r="D294" s="12" t="s">
        <v>823</v>
      </c>
      <c r="E294" s="12" t="s">
        <v>1</v>
      </c>
      <c r="F294" s="18" t="s">
        <v>828</v>
      </c>
      <c r="G294" s="14"/>
    </row>
    <row r="295" spans="1:7" ht="24" x14ac:dyDescent="0.25">
      <c r="A295" s="36">
        <v>2013</v>
      </c>
      <c r="B295" s="12" t="s">
        <v>832</v>
      </c>
      <c r="C295" s="13" t="s">
        <v>833</v>
      </c>
      <c r="D295" s="12" t="s">
        <v>671</v>
      </c>
      <c r="E295" s="12" t="s">
        <v>0</v>
      </c>
      <c r="F295" s="18" t="s">
        <v>831</v>
      </c>
      <c r="G295" s="14"/>
    </row>
    <row r="296" spans="1:7" x14ac:dyDescent="0.25">
      <c r="A296" s="36">
        <v>2013</v>
      </c>
      <c r="B296" s="12" t="s">
        <v>860</v>
      </c>
      <c r="C296" s="13" t="s">
        <v>861</v>
      </c>
      <c r="D296" s="12" t="s">
        <v>671</v>
      </c>
      <c r="E296" s="12" t="s">
        <v>0</v>
      </c>
      <c r="F296" s="18" t="s">
        <v>858</v>
      </c>
      <c r="G296" s="14"/>
    </row>
    <row r="297" spans="1:7" x14ac:dyDescent="0.25">
      <c r="A297" s="36">
        <v>2013</v>
      </c>
      <c r="B297" s="12" t="s">
        <v>957</v>
      </c>
      <c r="C297" s="13" t="s">
        <v>958</v>
      </c>
      <c r="D297" s="12" t="s">
        <v>959</v>
      </c>
      <c r="E297" s="12" t="s">
        <v>1</v>
      </c>
      <c r="F297" s="18" t="s">
        <v>956</v>
      </c>
      <c r="G297" s="14"/>
    </row>
    <row r="298" spans="1:7" x14ac:dyDescent="0.25">
      <c r="A298" s="36">
        <v>2013</v>
      </c>
      <c r="B298" s="12" t="s">
        <v>984</v>
      </c>
      <c r="C298" s="13" t="s">
        <v>985</v>
      </c>
      <c r="D298" s="12" t="s">
        <v>987</v>
      </c>
      <c r="E298" s="12" t="s">
        <v>0</v>
      </c>
      <c r="F298" s="18" t="s">
        <v>988</v>
      </c>
      <c r="G298" s="14"/>
    </row>
    <row r="299" spans="1:7" x14ac:dyDescent="0.25">
      <c r="A299" s="36">
        <v>2013</v>
      </c>
      <c r="B299" s="12" t="s">
        <v>1014</v>
      </c>
      <c r="C299" s="13" t="s">
        <v>1015</v>
      </c>
      <c r="D299" s="12" t="s">
        <v>1355</v>
      </c>
      <c r="E299" s="12" t="s">
        <v>2</v>
      </c>
      <c r="F299" s="18" t="s">
        <v>1016</v>
      </c>
      <c r="G299" s="14"/>
    </row>
    <row r="300" spans="1:7" x14ac:dyDescent="0.25">
      <c r="A300" s="37">
        <v>2013</v>
      </c>
      <c r="B300" s="12" t="s">
        <v>1177</v>
      </c>
      <c r="C300" s="13" t="s">
        <v>1178</v>
      </c>
      <c r="D300" s="12" t="s">
        <v>916</v>
      </c>
      <c r="E300" s="12" t="s">
        <v>1</v>
      </c>
      <c r="F300" s="18" t="s">
        <v>1179</v>
      </c>
      <c r="G300" s="14"/>
    </row>
    <row r="301" spans="1:7" x14ac:dyDescent="0.25">
      <c r="A301" s="36">
        <v>2013</v>
      </c>
      <c r="B301" s="12" t="s">
        <v>1232</v>
      </c>
      <c r="C301" s="13" t="s">
        <v>1233</v>
      </c>
      <c r="D301" s="12" t="s">
        <v>1224</v>
      </c>
      <c r="E301" s="12" t="s">
        <v>2</v>
      </c>
      <c r="F301" s="18" t="s">
        <v>1231</v>
      </c>
      <c r="G301" s="14"/>
    </row>
    <row r="302" spans="1:7" ht="24" x14ac:dyDescent="0.25">
      <c r="A302" s="36">
        <v>2013</v>
      </c>
      <c r="B302" s="12" t="s">
        <v>1235</v>
      </c>
      <c r="C302" s="13" t="s">
        <v>1236</v>
      </c>
      <c r="D302" s="12" t="s">
        <v>1237</v>
      </c>
      <c r="E302" s="12" t="s">
        <v>2</v>
      </c>
      <c r="F302" s="18" t="s">
        <v>1234</v>
      </c>
      <c r="G302" s="14"/>
    </row>
    <row r="303" spans="1:7" ht="24" x14ac:dyDescent="0.25">
      <c r="A303" s="36">
        <v>2013</v>
      </c>
      <c r="B303" s="12" t="s">
        <v>1239</v>
      </c>
      <c r="C303" s="13" t="s">
        <v>1240</v>
      </c>
      <c r="D303" s="12" t="s">
        <v>1224</v>
      </c>
      <c r="E303" s="12" t="s">
        <v>2</v>
      </c>
      <c r="F303" s="18" t="s">
        <v>1238</v>
      </c>
      <c r="G303" s="14"/>
    </row>
    <row r="304" spans="1:7" x14ac:dyDescent="0.25">
      <c r="A304" s="36">
        <v>2013</v>
      </c>
      <c r="B304" s="12" t="s">
        <v>466</v>
      </c>
      <c r="C304" s="13" t="s">
        <v>1301</v>
      </c>
      <c r="D304" s="12" t="s">
        <v>8</v>
      </c>
      <c r="E304" s="12" t="s">
        <v>0</v>
      </c>
      <c r="F304" s="18" t="s">
        <v>1300</v>
      </c>
      <c r="G304" s="14"/>
    </row>
    <row r="305" spans="1:7" x14ac:dyDescent="0.25">
      <c r="A305" s="36">
        <v>2013</v>
      </c>
      <c r="B305" s="12" t="s">
        <v>1097</v>
      </c>
      <c r="C305" s="13" t="s">
        <v>1098</v>
      </c>
      <c r="D305" s="12" t="s">
        <v>1359</v>
      </c>
      <c r="E305" s="12" t="s">
        <v>2</v>
      </c>
      <c r="F305" s="18" t="s">
        <v>1096</v>
      </c>
      <c r="G305" s="14"/>
    </row>
    <row r="306" spans="1:7" x14ac:dyDescent="0.25">
      <c r="A306" s="36">
        <v>2013</v>
      </c>
      <c r="B306" s="12" t="s">
        <v>1468</v>
      </c>
      <c r="C306" s="13" t="s">
        <v>1469</v>
      </c>
      <c r="D306" s="12" t="s">
        <v>1470</v>
      </c>
      <c r="E306" s="12" t="s">
        <v>2</v>
      </c>
      <c r="F306" s="18" t="s">
        <v>1471</v>
      </c>
      <c r="G306" s="14"/>
    </row>
    <row r="307" spans="1:7" x14ac:dyDescent="0.25">
      <c r="A307" s="36">
        <v>2013</v>
      </c>
      <c r="B307" s="12" t="s">
        <v>1482</v>
      </c>
      <c r="C307" s="13" t="s">
        <v>1483</v>
      </c>
      <c r="D307" s="12" t="s">
        <v>1484</v>
      </c>
      <c r="E307" s="12" t="s">
        <v>0</v>
      </c>
      <c r="F307" s="18" t="s">
        <v>1485</v>
      </c>
      <c r="G307" s="14"/>
    </row>
    <row r="308" spans="1:7" x14ac:dyDescent="0.25">
      <c r="A308" s="37">
        <v>2014</v>
      </c>
      <c r="B308" s="18" t="s">
        <v>168</v>
      </c>
      <c r="C308" s="19" t="s">
        <v>169</v>
      </c>
      <c r="D308" s="18" t="s">
        <v>528</v>
      </c>
      <c r="E308" s="12" t="s">
        <v>0</v>
      </c>
      <c r="F308" s="18" t="s">
        <v>170</v>
      </c>
      <c r="G308" s="14"/>
    </row>
    <row r="309" spans="1:7" x14ac:dyDescent="0.25">
      <c r="A309" s="37">
        <v>2014</v>
      </c>
      <c r="B309" s="12" t="s">
        <v>649</v>
      </c>
      <c r="C309" s="13" t="s">
        <v>650</v>
      </c>
      <c r="D309" s="12" t="s">
        <v>8</v>
      </c>
      <c r="E309" s="12" t="s">
        <v>11</v>
      </c>
      <c r="F309" s="41" t="s">
        <v>759</v>
      </c>
      <c r="G309" s="14"/>
    </row>
    <row r="310" spans="1:7" x14ac:dyDescent="0.25">
      <c r="A310" s="37">
        <v>2014</v>
      </c>
      <c r="B310" s="12" t="s">
        <v>407</v>
      </c>
      <c r="C310" s="13" t="s">
        <v>406</v>
      </c>
      <c r="D310" s="12" t="s">
        <v>522</v>
      </c>
      <c r="E310" s="12" t="s">
        <v>0</v>
      </c>
      <c r="F310" s="18" t="s">
        <v>1369</v>
      </c>
      <c r="G310" s="14"/>
    </row>
    <row r="311" spans="1:7" ht="24" x14ac:dyDescent="0.25">
      <c r="A311" s="37">
        <v>2014</v>
      </c>
      <c r="B311" s="12" t="s">
        <v>492</v>
      </c>
      <c r="C311" s="13" t="s">
        <v>368</v>
      </c>
      <c r="D311" s="12" t="s">
        <v>522</v>
      </c>
      <c r="E311" s="12" t="s">
        <v>0</v>
      </c>
      <c r="F311" s="18" t="s">
        <v>101</v>
      </c>
      <c r="G311" s="14"/>
    </row>
    <row r="312" spans="1:7" ht="24" x14ac:dyDescent="0.25">
      <c r="A312" s="37">
        <v>2014</v>
      </c>
      <c r="B312" s="12" t="s">
        <v>474</v>
      </c>
      <c r="C312" s="13" t="s">
        <v>362</v>
      </c>
      <c r="D312" s="12" t="s">
        <v>5</v>
      </c>
      <c r="E312" s="12" t="s">
        <v>3</v>
      </c>
      <c r="F312" s="18" t="s">
        <v>690</v>
      </c>
      <c r="G312" s="14"/>
    </row>
    <row r="313" spans="1:7" ht="24" x14ac:dyDescent="0.25">
      <c r="A313" s="37">
        <v>2014</v>
      </c>
      <c r="B313" s="12" t="s">
        <v>478</v>
      </c>
      <c r="C313" s="13" t="s">
        <v>363</v>
      </c>
      <c r="D313" s="12" t="s">
        <v>5</v>
      </c>
      <c r="E313" s="12" t="s">
        <v>3</v>
      </c>
      <c r="F313" s="18" t="s">
        <v>83</v>
      </c>
      <c r="G313" s="14"/>
    </row>
    <row r="314" spans="1:7" ht="24" x14ac:dyDescent="0.25">
      <c r="A314" s="37">
        <v>2014</v>
      </c>
      <c r="B314" s="18" t="s">
        <v>576</v>
      </c>
      <c r="C314" s="19" t="s">
        <v>537</v>
      </c>
      <c r="D314" s="18" t="s">
        <v>9</v>
      </c>
      <c r="E314" s="12" t="s">
        <v>0</v>
      </c>
      <c r="F314" s="18" t="s">
        <v>112</v>
      </c>
      <c r="G314" s="14"/>
    </row>
    <row r="315" spans="1:7" ht="24" x14ac:dyDescent="0.25">
      <c r="A315" s="37">
        <v>2014</v>
      </c>
      <c r="B315" s="18" t="s">
        <v>577</v>
      </c>
      <c r="C315" s="19" t="s">
        <v>539</v>
      </c>
      <c r="D315" s="18" t="s">
        <v>9</v>
      </c>
      <c r="E315" s="12" t="s">
        <v>0</v>
      </c>
      <c r="F315" s="18" t="s">
        <v>114</v>
      </c>
      <c r="G315" s="14"/>
    </row>
    <row r="316" spans="1:7" x14ac:dyDescent="0.25">
      <c r="A316" s="37">
        <v>2014</v>
      </c>
      <c r="B316" s="18" t="s">
        <v>497</v>
      </c>
      <c r="C316" s="19" t="s">
        <v>538</v>
      </c>
      <c r="D316" s="18" t="s">
        <v>9</v>
      </c>
      <c r="E316" s="12" t="s">
        <v>0</v>
      </c>
      <c r="F316" s="18" t="s">
        <v>113</v>
      </c>
      <c r="G316" s="14"/>
    </row>
    <row r="317" spans="1:7" x14ac:dyDescent="0.25">
      <c r="A317" s="37">
        <v>2014</v>
      </c>
      <c r="B317" s="18" t="s">
        <v>289</v>
      </c>
      <c r="C317" s="19" t="s">
        <v>540</v>
      </c>
      <c r="D317" s="18" t="s">
        <v>9</v>
      </c>
      <c r="E317" s="12" t="s">
        <v>0</v>
      </c>
      <c r="F317" s="18" t="s">
        <v>115</v>
      </c>
      <c r="G317" s="14"/>
    </row>
    <row r="318" spans="1:7" x14ac:dyDescent="0.25">
      <c r="A318" s="37">
        <v>2014</v>
      </c>
      <c r="B318" s="27" t="s">
        <v>381</v>
      </c>
      <c r="C318" s="13" t="s">
        <v>382</v>
      </c>
      <c r="D318" s="27" t="s">
        <v>9</v>
      </c>
      <c r="E318" s="27" t="s">
        <v>2</v>
      </c>
      <c r="F318" s="18" t="s">
        <v>686</v>
      </c>
      <c r="G318" s="14"/>
    </row>
    <row r="319" spans="1:7" x14ac:dyDescent="0.25">
      <c r="A319" s="37">
        <v>2014</v>
      </c>
      <c r="B319" s="12" t="s">
        <v>421</v>
      </c>
      <c r="C319" s="13" t="s">
        <v>1107</v>
      </c>
      <c r="D319" s="12" t="s">
        <v>9</v>
      </c>
      <c r="E319" s="12" t="s">
        <v>3</v>
      </c>
      <c r="F319" s="18" t="s">
        <v>21</v>
      </c>
      <c r="G319" s="14"/>
    </row>
    <row r="320" spans="1:7" ht="24" x14ac:dyDescent="0.25">
      <c r="A320" s="37">
        <v>2014</v>
      </c>
      <c r="B320" s="12" t="s">
        <v>644</v>
      </c>
      <c r="C320" s="13" t="s">
        <v>1379</v>
      </c>
      <c r="D320" s="12" t="s">
        <v>7</v>
      </c>
      <c r="E320" s="12" t="s">
        <v>2</v>
      </c>
      <c r="F320" s="18" t="s">
        <v>643</v>
      </c>
      <c r="G320" s="14"/>
    </row>
    <row r="321" spans="1:7" x14ac:dyDescent="0.25">
      <c r="A321" s="37">
        <v>2014</v>
      </c>
      <c r="B321" s="27" t="s">
        <v>514</v>
      </c>
      <c r="C321" s="13" t="s">
        <v>513</v>
      </c>
      <c r="D321" s="27" t="s">
        <v>10</v>
      </c>
      <c r="E321" s="27" t="s">
        <v>3</v>
      </c>
      <c r="F321" s="18" t="s">
        <v>1108</v>
      </c>
      <c r="G321" s="14"/>
    </row>
    <row r="322" spans="1:7" x14ac:dyDescent="0.25">
      <c r="A322" s="36">
        <v>2014</v>
      </c>
      <c r="B322" s="12" t="s">
        <v>1406</v>
      </c>
      <c r="C322" s="13" t="s">
        <v>1407</v>
      </c>
      <c r="D322" s="12" t="s">
        <v>800</v>
      </c>
      <c r="E322" s="12" t="s">
        <v>0</v>
      </c>
      <c r="F322" s="18" t="s">
        <v>799</v>
      </c>
      <c r="G322" s="14"/>
    </row>
    <row r="323" spans="1:7" ht="24" x14ac:dyDescent="0.25">
      <c r="A323" s="36">
        <v>2014</v>
      </c>
      <c r="B323" s="12" t="s">
        <v>825</v>
      </c>
      <c r="C323" s="13" t="s">
        <v>826</v>
      </c>
      <c r="D323" s="12" t="s">
        <v>827</v>
      </c>
      <c r="E323" s="12" t="s">
        <v>2</v>
      </c>
      <c r="F323" s="18" t="s">
        <v>824</v>
      </c>
      <c r="G323" s="14"/>
    </row>
    <row r="324" spans="1:7" ht="24" x14ac:dyDescent="0.25">
      <c r="A324" s="36">
        <v>2014</v>
      </c>
      <c r="B324" s="12" t="s">
        <v>953</v>
      </c>
      <c r="C324" s="13" t="s">
        <v>954</v>
      </c>
      <c r="D324" s="12" t="s">
        <v>955</v>
      </c>
      <c r="E324" s="12" t="s">
        <v>3</v>
      </c>
      <c r="F324" s="18" t="s">
        <v>952</v>
      </c>
      <c r="G324" s="14"/>
    </row>
    <row r="325" spans="1:7" x14ac:dyDescent="0.25">
      <c r="A325" s="36">
        <v>2014</v>
      </c>
      <c r="B325" s="12" t="s">
        <v>575</v>
      </c>
      <c r="C325" s="13" t="s">
        <v>982</v>
      </c>
      <c r="D325" s="12" t="s">
        <v>9</v>
      </c>
      <c r="E325" s="12" t="s">
        <v>1</v>
      </c>
      <c r="F325" s="18" t="s">
        <v>983</v>
      </c>
      <c r="G325" s="14"/>
    </row>
    <row r="326" spans="1:7" x14ac:dyDescent="0.25">
      <c r="A326" s="36">
        <v>2014</v>
      </c>
      <c r="B326" s="12" t="s">
        <v>1028</v>
      </c>
      <c r="C326" s="13" t="s">
        <v>1029</v>
      </c>
      <c r="D326" s="12" t="s">
        <v>1355</v>
      </c>
      <c r="E326" s="12" t="s">
        <v>2</v>
      </c>
      <c r="F326" s="18" t="s">
        <v>1030</v>
      </c>
      <c r="G326" s="14"/>
    </row>
    <row r="327" spans="1:7" ht="24" x14ac:dyDescent="0.25">
      <c r="A327" s="36">
        <v>2014</v>
      </c>
      <c r="B327" s="12" t="s">
        <v>644</v>
      </c>
      <c r="C327" s="13" t="s">
        <v>645</v>
      </c>
      <c r="D327" s="12" t="s">
        <v>7</v>
      </c>
      <c r="E327" s="12" t="s">
        <v>2</v>
      </c>
      <c r="F327" s="80" t="s">
        <v>643</v>
      </c>
      <c r="G327" s="14"/>
    </row>
    <row r="328" spans="1:7" x14ac:dyDescent="0.25">
      <c r="A328" s="36">
        <v>2014</v>
      </c>
      <c r="B328" s="12" t="s">
        <v>575</v>
      </c>
      <c r="C328" s="13" t="s">
        <v>1079</v>
      </c>
      <c r="D328" s="12" t="s">
        <v>9</v>
      </c>
      <c r="E328" s="12" t="s">
        <v>3</v>
      </c>
      <c r="F328" s="18" t="s">
        <v>1080</v>
      </c>
      <c r="G328" s="14"/>
    </row>
    <row r="329" spans="1:7" x14ac:dyDescent="0.25">
      <c r="A329" s="37">
        <v>2014</v>
      </c>
      <c r="B329" s="12" t="s">
        <v>1122</v>
      </c>
      <c r="C329" s="13" t="s">
        <v>1123</v>
      </c>
      <c r="D329" s="12" t="s">
        <v>1121</v>
      </c>
      <c r="E329" s="12" t="s">
        <v>1</v>
      </c>
      <c r="F329" s="18" t="s">
        <v>1120</v>
      </c>
      <c r="G329" s="14"/>
    </row>
    <row r="330" spans="1:7" ht="24" x14ac:dyDescent="0.25">
      <c r="A330" s="36">
        <v>2014</v>
      </c>
      <c r="B330" s="12" t="s">
        <v>1222</v>
      </c>
      <c r="C330" s="13" t="s">
        <v>1223</v>
      </c>
      <c r="D330" s="12" t="s">
        <v>1224</v>
      </c>
      <c r="E330" s="12" t="s">
        <v>2</v>
      </c>
      <c r="F330" s="18" t="s">
        <v>1221</v>
      </c>
      <c r="G330" s="14"/>
    </row>
    <row r="331" spans="1:7" x14ac:dyDescent="0.25">
      <c r="A331" s="36">
        <v>2014</v>
      </c>
      <c r="B331" s="12" t="s">
        <v>1226</v>
      </c>
      <c r="C331" s="13" t="s">
        <v>1227</v>
      </c>
      <c r="D331" s="12" t="s">
        <v>1224</v>
      </c>
      <c r="E331" s="12" t="s">
        <v>2</v>
      </c>
      <c r="F331" s="18" t="s">
        <v>1225</v>
      </c>
      <c r="G331" s="14"/>
    </row>
    <row r="332" spans="1:7" x14ac:dyDescent="0.25">
      <c r="A332" s="36">
        <v>2014</v>
      </c>
      <c r="B332" s="12" t="s">
        <v>1229</v>
      </c>
      <c r="C332" s="13" t="s">
        <v>1230</v>
      </c>
      <c r="D332" s="12" t="s">
        <v>1224</v>
      </c>
      <c r="E332" s="12" t="s">
        <v>2</v>
      </c>
      <c r="F332" s="18" t="s">
        <v>1228</v>
      </c>
      <c r="G332" s="14"/>
    </row>
    <row r="333" spans="1:7" x14ac:dyDescent="0.25">
      <c r="A333" s="36">
        <v>2014</v>
      </c>
      <c r="B333" s="12" t="s">
        <v>719</v>
      </c>
      <c r="C333" s="13" t="s">
        <v>1364</v>
      </c>
      <c r="D333" s="12" t="s">
        <v>9</v>
      </c>
      <c r="E333" s="12" t="s">
        <v>0</v>
      </c>
      <c r="F333" s="18" t="s">
        <v>1305</v>
      </c>
      <c r="G333" s="14"/>
    </row>
    <row r="334" spans="1:7" x14ac:dyDescent="0.25">
      <c r="A334" s="36">
        <v>2014</v>
      </c>
      <c r="B334" s="12" t="s">
        <v>419</v>
      </c>
      <c r="C334" s="13" t="s">
        <v>1341</v>
      </c>
      <c r="D334" s="12" t="s">
        <v>9</v>
      </c>
      <c r="E334" s="12" t="s">
        <v>0</v>
      </c>
      <c r="F334" s="18" t="s">
        <v>1340</v>
      </c>
      <c r="G334" s="14"/>
    </row>
    <row r="335" spans="1:7" x14ac:dyDescent="0.25">
      <c r="A335" s="36">
        <v>2014</v>
      </c>
      <c r="B335" s="12" t="s">
        <v>1408</v>
      </c>
      <c r="C335" s="13" t="s">
        <v>1409</v>
      </c>
      <c r="D335" s="12" t="s">
        <v>981</v>
      </c>
      <c r="E335" s="12" t="s">
        <v>0</v>
      </c>
      <c r="F335" s="18" t="s">
        <v>1410</v>
      </c>
      <c r="G335" s="14"/>
    </row>
    <row r="336" spans="1:7" ht="24" x14ac:dyDescent="0.25">
      <c r="A336" s="36">
        <v>2014</v>
      </c>
      <c r="B336" s="12" t="s">
        <v>1429</v>
      </c>
      <c r="C336" s="13" t="s">
        <v>1430</v>
      </c>
      <c r="D336" s="12" t="s">
        <v>916</v>
      </c>
      <c r="E336" s="12" t="s">
        <v>1</v>
      </c>
      <c r="F336" s="18" t="s">
        <v>1431</v>
      </c>
      <c r="G336" s="14"/>
    </row>
    <row r="337" spans="1:7" ht="24" x14ac:dyDescent="0.25">
      <c r="A337" s="36">
        <v>2014</v>
      </c>
      <c r="B337" s="12" t="s">
        <v>1442</v>
      </c>
      <c r="C337" s="13" t="s">
        <v>1443</v>
      </c>
      <c r="D337" s="12" t="s">
        <v>1444</v>
      </c>
      <c r="E337" s="12" t="s">
        <v>0</v>
      </c>
      <c r="F337" s="18" t="s">
        <v>1445</v>
      </c>
      <c r="G337" s="14"/>
    </row>
    <row r="338" spans="1:7" ht="24" x14ac:dyDescent="0.25">
      <c r="A338" s="36">
        <v>2014</v>
      </c>
      <c r="B338" s="12" t="s">
        <v>1067</v>
      </c>
      <c r="C338" s="13" t="s">
        <v>1530</v>
      </c>
      <c r="D338" s="12" t="s">
        <v>1491</v>
      </c>
      <c r="E338" s="12" t="s">
        <v>3</v>
      </c>
      <c r="F338" s="18" t="s">
        <v>1531</v>
      </c>
      <c r="G338" s="14"/>
    </row>
    <row r="339" spans="1:7" ht="24" x14ac:dyDescent="0.25">
      <c r="A339" s="37">
        <v>2015</v>
      </c>
      <c r="B339" s="12" t="s">
        <v>641</v>
      </c>
      <c r="C339" s="13" t="s">
        <v>642</v>
      </c>
      <c r="D339" s="12" t="s">
        <v>13</v>
      </c>
      <c r="E339" s="12" t="s">
        <v>2</v>
      </c>
      <c r="F339" s="18" t="s">
        <v>691</v>
      </c>
      <c r="G339" s="14"/>
    </row>
    <row r="340" spans="1:7" x14ac:dyDescent="0.25">
      <c r="A340" s="37">
        <v>2015</v>
      </c>
      <c r="B340" s="18" t="s">
        <v>163</v>
      </c>
      <c r="C340" s="19" t="s">
        <v>164</v>
      </c>
      <c r="D340" s="18" t="s">
        <v>528</v>
      </c>
      <c r="E340" s="12" t="s">
        <v>2</v>
      </c>
      <c r="F340" s="18" t="s">
        <v>165</v>
      </c>
      <c r="G340" s="14"/>
    </row>
    <row r="341" spans="1:7" x14ac:dyDescent="0.25">
      <c r="A341" s="37">
        <v>2015</v>
      </c>
      <c r="B341" s="12" t="s">
        <v>166</v>
      </c>
      <c r="C341" s="13" t="s">
        <v>167</v>
      </c>
      <c r="D341" s="18" t="s">
        <v>528</v>
      </c>
      <c r="E341" s="12" t="s">
        <v>2</v>
      </c>
      <c r="F341" s="18" t="s">
        <v>58</v>
      </c>
      <c r="G341" s="14"/>
    </row>
    <row r="342" spans="1:7" x14ac:dyDescent="0.25">
      <c r="A342" s="37">
        <v>2015</v>
      </c>
      <c r="B342" s="12" t="s">
        <v>421</v>
      </c>
      <c r="C342" s="13" t="s">
        <v>485</v>
      </c>
      <c r="D342" s="12" t="s">
        <v>8</v>
      </c>
      <c r="E342" s="12" t="s">
        <v>11</v>
      </c>
      <c r="F342" s="18" t="s">
        <v>95</v>
      </c>
      <c r="G342" s="14"/>
    </row>
    <row r="343" spans="1:7" x14ac:dyDescent="0.25">
      <c r="A343" s="37">
        <v>2015</v>
      </c>
      <c r="B343" s="12" t="s">
        <v>489</v>
      </c>
      <c r="C343" s="13" t="s">
        <v>490</v>
      </c>
      <c r="D343" s="12" t="s">
        <v>8</v>
      </c>
      <c r="E343" s="12" t="s">
        <v>11</v>
      </c>
      <c r="F343" s="18" t="s">
        <v>98</v>
      </c>
      <c r="G343" s="14"/>
    </row>
    <row r="344" spans="1:7" x14ac:dyDescent="0.25">
      <c r="A344" s="37">
        <v>2015</v>
      </c>
      <c r="B344" s="18" t="s">
        <v>575</v>
      </c>
      <c r="C344" s="19" t="s">
        <v>536</v>
      </c>
      <c r="D344" s="18" t="s">
        <v>9</v>
      </c>
      <c r="E344" s="12" t="s">
        <v>11</v>
      </c>
      <c r="F344" s="18" t="s">
        <v>111</v>
      </c>
      <c r="G344" s="14"/>
    </row>
    <row r="345" spans="1:7" ht="24" x14ac:dyDescent="0.25">
      <c r="A345" s="36">
        <v>2015</v>
      </c>
      <c r="B345" s="12" t="s">
        <v>812</v>
      </c>
      <c r="C345" s="13" t="s">
        <v>813</v>
      </c>
      <c r="D345" s="12" t="s">
        <v>811</v>
      </c>
      <c r="E345" s="12" t="s">
        <v>0</v>
      </c>
      <c r="F345" s="18" t="s">
        <v>810</v>
      </c>
      <c r="G345" s="14"/>
    </row>
    <row r="346" spans="1:7" x14ac:dyDescent="0.25">
      <c r="A346" s="36">
        <v>2015</v>
      </c>
      <c r="B346" s="12" t="s">
        <v>816</v>
      </c>
      <c r="C346" s="13" t="s">
        <v>817</v>
      </c>
      <c r="D346" s="12" t="s">
        <v>818</v>
      </c>
      <c r="E346" s="12" t="s">
        <v>0</v>
      </c>
      <c r="F346" s="18" t="s">
        <v>815</v>
      </c>
      <c r="G346" s="14"/>
    </row>
    <row r="347" spans="1:7" x14ac:dyDescent="0.25">
      <c r="A347" s="36">
        <v>2015</v>
      </c>
      <c r="B347" s="12" t="s">
        <v>863</v>
      </c>
      <c r="C347" s="13" t="s">
        <v>864</v>
      </c>
      <c r="D347" s="12" t="s">
        <v>823</v>
      </c>
      <c r="E347" s="12" t="s">
        <v>2</v>
      </c>
      <c r="F347" s="18" t="s">
        <v>862</v>
      </c>
      <c r="G347" s="14"/>
    </row>
    <row r="348" spans="1:7" x14ac:dyDescent="0.25">
      <c r="A348" s="37">
        <v>2015</v>
      </c>
      <c r="B348" s="13" t="s">
        <v>874</v>
      </c>
      <c r="C348" s="12" t="s">
        <v>875</v>
      </c>
      <c r="D348" s="12" t="s">
        <v>800</v>
      </c>
      <c r="E348" s="12" t="s">
        <v>1</v>
      </c>
      <c r="F348" s="18" t="s">
        <v>873</v>
      </c>
      <c r="G348" s="14"/>
    </row>
    <row r="349" spans="1:7" x14ac:dyDescent="0.25">
      <c r="A349" s="36">
        <v>2015</v>
      </c>
      <c r="B349" s="12" t="s">
        <v>927</v>
      </c>
      <c r="C349" s="13" t="s">
        <v>924</v>
      </c>
      <c r="D349" s="12" t="s">
        <v>925</v>
      </c>
      <c r="E349" s="12" t="s">
        <v>0</v>
      </c>
      <c r="F349" s="18" t="s">
        <v>926</v>
      </c>
      <c r="G349" s="14"/>
    </row>
    <row r="350" spans="1:7" ht="24" x14ac:dyDescent="0.25">
      <c r="A350" s="36">
        <v>2015</v>
      </c>
      <c r="B350" s="12" t="s">
        <v>402</v>
      </c>
      <c r="C350" s="13" t="s">
        <v>944</v>
      </c>
      <c r="D350" s="12" t="s">
        <v>945</v>
      </c>
      <c r="E350" s="12" t="s">
        <v>0</v>
      </c>
      <c r="F350" s="18" t="s">
        <v>943</v>
      </c>
      <c r="G350" s="14"/>
    </row>
    <row r="351" spans="1:7" x14ac:dyDescent="0.25">
      <c r="A351" s="36">
        <v>2015</v>
      </c>
      <c r="B351" s="12" t="s">
        <v>947</v>
      </c>
      <c r="C351" s="13" t="s">
        <v>948</v>
      </c>
      <c r="D351" s="12" t="s">
        <v>803</v>
      </c>
      <c r="E351" s="12" t="s">
        <v>2</v>
      </c>
      <c r="F351" s="18" t="s">
        <v>946</v>
      </c>
      <c r="G351" s="14"/>
    </row>
    <row r="352" spans="1:7" ht="24" x14ac:dyDescent="0.25">
      <c r="A352" s="36">
        <v>2015</v>
      </c>
      <c r="B352" s="12" t="s">
        <v>1011</v>
      </c>
      <c r="C352" s="13" t="s">
        <v>1012</v>
      </c>
      <c r="D352" s="12" t="s">
        <v>1355</v>
      </c>
      <c r="E352" s="12" t="s">
        <v>2</v>
      </c>
      <c r="F352" s="18" t="s">
        <v>1013</v>
      </c>
      <c r="G352" s="14"/>
    </row>
    <row r="353" spans="1:7" x14ac:dyDescent="0.25">
      <c r="A353" s="36">
        <v>2015</v>
      </c>
      <c r="B353" s="12" t="s">
        <v>1019</v>
      </c>
      <c r="C353" s="13" t="s">
        <v>1020</v>
      </c>
      <c r="D353" s="12" t="s">
        <v>1355</v>
      </c>
      <c r="E353" s="12" t="s">
        <v>2</v>
      </c>
      <c r="F353" s="18" t="s">
        <v>1021</v>
      </c>
      <c r="G353" s="14"/>
    </row>
    <row r="354" spans="1:7" ht="24" x14ac:dyDescent="0.25">
      <c r="A354" s="36">
        <v>2015</v>
      </c>
      <c r="B354" s="12" t="s">
        <v>1053</v>
      </c>
      <c r="C354" s="13" t="s">
        <v>1054</v>
      </c>
      <c r="D354" s="12" t="s">
        <v>1355</v>
      </c>
      <c r="E354" s="12" t="s">
        <v>2</v>
      </c>
      <c r="F354" s="18" t="s">
        <v>1055</v>
      </c>
      <c r="G354" s="14"/>
    </row>
    <row r="355" spans="1:7" ht="24" x14ac:dyDescent="0.25">
      <c r="A355" s="36">
        <v>2015</v>
      </c>
      <c r="B355" s="12" t="s">
        <v>1088</v>
      </c>
      <c r="C355" s="13" t="s">
        <v>1089</v>
      </c>
      <c r="D355" s="12" t="s">
        <v>148</v>
      </c>
      <c r="E355" s="12" t="s">
        <v>0</v>
      </c>
      <c r="F355" s="18" t="s">
        <v>1087</v>
      </c>
      <c r="G355" s="14"/>
    </row>
    <row r="356" spans="1:7" x14ac:dyDescent="0.25">
      <c r="A356" s="36">
        <v>2015</v>
      </c>
      <c r="B356" s="12" t="s">
        <v>1307</v>
      </c>
      <c r="C356" s="13" t="s">
        <v>1308</v>
      </c>
      <c r="D356" s="12" t="s">
        <v>9</v>
      </c>
      <c r="E356" s="12" t="s">
        <v>0</v>
      </c>
      <c r="F356" s="18" t="s">
        <v>1306</v>
      </c>
      <c r="G356" s="14"/>
    </row>
    <row r="357" spans="1:7" x14ac:dyDescent="0.25">
      <c r="A357" s="36">
        <v>2015</v>
      </c>
      <c r="B357" s="12" t="s">
        <v>1333</v>
      </c>
      <c r="C357" s="13" t="s">
        <v>1334</v>
      </c>
      <c r="D357" s="12"/>
      <c r="E357" s="12" t="s">
        <v>1</v>
      </c>
      <c r="F357" s="18" t="s">
        <v>1332</v>
      </c>
      <c r="G357" s="14"/>
    </row>
    <row r="358" spans="1:7" x14ac:dyDescent="0.25">
      <c r="A358" s="36">
        <v>2015</v>
      </c>
      <c r="B358" s="12" t="s">
        <v>874</v>
      </c>
      <c r="C358" s="13" t="s">
        <v>875</v>
      </c>
      <c r="D358" s="12" t="s">
        <v>800</v>
      </c>
      <c r="E358" s="12" t="s">
        <v>1</v>
      </c>
      <c r="F358" s="18" t="s">
        <v>873</v>
      </c>
      <c r="G358" s="14"/>
    </row>
    <row r="359" spans="1:7" x14ac:dyDescent="0.25">
      <c r="A359" s="36">
        <v>2015</v>
      </c>
      <c r="B359" s="12" t="s">
        <v>1461</v>
      </c>
      <c r="C359" s="13" t="s">
        <v>1462</v>
      </c>
      <c r="D359" s="12" t="s">
        <v>1463</v>
      </c>
      <c r="E359" s="12" t="s">
        <v>0</v>
      </c>
      <c r="F359" s="18" t="s">
        <v>1464</v>
      </c>
      <c r="G359" s="14"/>
    </row>
    <row r="360" spans="1:7" ht="24" x14ac:dyDescent="0.25">
      <c r="A360" s="37">
        <v>2016</v>
      </c>
      <c r="B360" s="12" t="s">
        <v>603</v>
      </c>
      <c r="C360" s="13" t="s">
        <v>604</v>
      </c>
      <c r="D360" s="12" t="s">
        <v>13</v>
      </c>
      <c r="E360" s="12" t="s">
        <v>1</v>
      </c>
      <c r="F360" s="18" t="s">
        <v>605</v>
      </c>
      <c r="G360" s="14"/>
    </row>
    <row r="361" spans="1:7" x14ac:dyDescent="0.25">
      <c r="A361" s="37">
        <v>2016</v>
      </c>
      <c r="B361" s="12" t="s">
        <v>503</v>
      </c>
      <c r="C361" s="13" t="s">
        <v>370</v>
      </c>
      <c r="D361" s="12" t="s">
        <v>598</v>
      </c>
      <c r="E361" s="12" t="s">
        <v>0</v>
      </c>
      <c r="F361" s="18" t="s">
        <v>142</v>
      </c>
      <c r="G361" s="14"/>
    </row>
    <row r="362" spans="1:7" x14ac:dyDescent="0.25">
      <c r="A362" s="37">
        <v>2016</v>
      </c>
      <c r="B362" s="12" t="s">
        <v>751</v>
      </c>
      <c r="C362" s="13" t="s">
        <v>365</v>
      </c>
      <c r="D362" s="12" t="s">
        <v>8</v>
      </c>
      <c r="E362" s="12" t="s">
        <v>11</v>
      </c>
      <c r="F362" s="18" t="s">
        <v>92</v>
      </c>
      <c r="G362" s="14"/>
    </row>
    <row r="363" spans="1:7" x14ac:dyDescent="0.25">
      <c r="A363" s="37">
        <v>2016</v>
      </c>
      <c r="B363" s="18" t="s">
        <v>426</v>
      </c>
      <c r="C363" s="13" t="s">
        <v>993</v>
      </c>
      <c r="D363" s="12" t="s">
        <v>523</v>
      </c>
      <c r="E363" s="12" t="s">
        <v>3</v>
      </c>
      <c r="F363" s="18" t="s">
        <v>70</v>
      </c>
      <c r="G363" s="14"/>
    </row>
    <row r="364" spans="1:7" x14ac:dyDescent="0.25">
      <c r="A364" s="37">
        <v>2016</v>
      </c>
      <c r="B364" s="27" t="s">
        <v>437</v>
      </c>
      <c r="C364" s="13" t="s">
        <v>345</v>
      </c>
      <c r="D364" s="27" t="s">
        <v>638</v>
      </c>
      <c r="E364" s="27" t="s">
        <v>0</v>
      </c>
      <c r="F364" s="18" t="s">
        <v>99</v>
      </c>
      <c r="G364" s="14"/>
    </row>
    <row r="365" spans="1:7" x14ac:dyDescent="0.25">
      <c r="A365" s="37">
        <v>2016</v>
      </c>
      <c r="B365" s="27" t="s">
        <v>412</v>
      </c>
      <c r="C365" s="13" t="s">
        <v>337</v>
      </c>
      <c r="D365" s="27" t="s">
        <v>522</v>
      </c>
      <c r="E365" s="27" t="s">
        <v>0</v>
      </c>
      <c r="F365" s="18" t="s">
        <v>67</v>
      </c>
      <c r="G365" s="14"/>
    </row>
    <row r="366" spans="1:7" x14ac:dyDescent="0.25">
      <c r="A366" s="37">
        <v>2016</v>
      </c>
      <c r="B366" s="12" t="s">
        <v>491</v>
      </c>
      <c r="C366" s="13" t="s">
        <v>367</v>
      </c>
      <c r="D366" s="12" t="s">
        <v>522</v>
      </c>
      <c r="E366" s="12" t="s">
        <v>0</v>
      </c>
      <c r="F366" s="18" t="s">
        <v>100</v>
      </c>
      <c r="G366" s="14"/>
    </row>
    <row r="367" spans="1:7" x14ac:dyDescent="0.25">
      <c r="A367" s="37">
        <v>2016</v>
      </c>
      <c r="B367" s="12" t="s">
        <v>377</v>
      </c>
      <c r="C367" s="13" t="s">
        <v>322</v>
      </c>
      <c r="D367" s="12" t="s">
        <v>622</v>
      </c>
      <c r="E367" s="12" t="s">
        <v>2</v>
      </c>
      <c r="F367" s="18" t="s">
        <v>46</v>
      </c>
      <c r="G367" s="14"/>
    </row>
    <row r="368" spans="1:7" ht="24" x14ac:dyDescent="0.25">
      <c r="A368" s="37">
        <v>2016</v>
      </c>
      <c r="B368" s="12" t="s">
        <v>434</v>
      </c>
      <c r="C368" s="13" t="s">
        <v>433</v>
      </c>
      <c r="D368" s="12" t="s">
        <v>622</v>
      </c>
      <c r="E368" s="12" t="s">
        <v>2</v>
      </c>
      <c r="F368" s="18" t="s">
        <v>45</v>
      </c>
      <c r="G368" s="14"/>
    </row>
    <row r="369" spans="1:7" ht="24" x14ac:dyDescent="0.25">
      <c r="A369" s="37">
        <v>2016</v>
      </c>
      <c r="B369" s="12" t="s">
        <v>614</v>
      </c>
      <c r="C369" s="13" t="s">
        <v>530</v>
      </c>
      <c r="D369" s="12" t="s">
        <v>9</v>
      </c>
      <c r="E369" s="12" t="s">
        <v>1</v>
      </c>
      <c r="F369" s="18" t="s">
        <v>615</v>
      </c>
      <c r="G369" s="14"/>
    </row>
    <row r="370" spans="1:7" ht="24" x14ac:dyDescent="0.25">
      <c r="A370" s="37">
        <v>2016</v>
      </c>
      <c r="B370" s="18" t="s">
        <v>388</v>
      </c>
      <c r="C370" s="19" t="s">
        <v>535</v>
      </c>
      <c r="D370" s="18" t="s">
        <v>9</v>
      </c>
      <c r="E370" s="12" t="s">
        <v>0</v>
      </c>
      <c r="F370" s="18" t="s">
        <v>110</v>
      </c>
      <c r="G370" s="14"/>
    </row>
    <row r="371" spans="1:7" x14ac:dyDescent="0.25">
      <c r="A371" s="37">
        <v>2016</v>
      </c>
      <c r="B371" s="18" t="s">
        <v>572</v>
      </c>
      <c r="C371" s="19" t="s">
        <v>532</v>
      </c>
      <c r="D371" s="18" t="s">
        <v>9</v>
      </c>
      <c r="E371" s="12" t="s">
        <v>0</v>
      </c>
      <c r="F371" s="18" t="s">
        <v>107</v>
      </c>
      <c r="G371" s="14"/>
    </row>
    <row r="372" spans="1:7" ht="24" x14ac:dyDescent="0.25">
      <c r="A372" s="37">
        <v>2016</v>
      </c>
      <c r="B372" s="18" t="s">
        <v>573</v>
      </c>
      <c r="C372" s="19" t="s">
        <v>533</v>
      </c>
      <c r="D372" s="18" t="s">
        <v>9</v>
      </c>
      <c r="E372" s="12" t="s">
        <v>0</v>
      </c>
      <c r="F372" s="18" t="s">
        <v>108</v>
      </c>
      <c r="G372" s="14"/>
    </row>
    <row r="373" spans="1:7" x14ac:dyDescent="0.25">
      <c r="A373" s="37">
        <v>2016</v>
      </c>
      <c r="B373" s="18" t="s">
        <v>574</v>
      </c>
      <c r="C373" s="19" t="s">
        <v>534</v>
      </c>
      <c r="D373" s="18" t="s">
        <v>9</v>
      </c>
      <c r="E373" s="12" t="s">
        <v>0</v>
      </c>
      <c r="F373" s="18" t="s">
        <v>109</v>
      </c>
      <c r="G373" s="14"/>
    </row>
    <row r="374" spans="1:7" x14ac:dyDescent="0.25">
      <c r="A374" s="37">
        <v>2016</v>
      </c>
      <c r="B374" s="18" t="s">
        <v>472</v>
      </c>
      <c r="C374" s="13" t="s">
        <v>473</v>
      </c>
      <c r="D374" s="12" t="s">
        <v>16</v>
      </c>
      <c r="E374" s="12" t="s">
        <v>3</v>
      </c>
      <c r="F374" s="18" t="s">
        <v>76</v>
      </c>
      <c r="G374" s="14"/>
    </row>
    <row r="375" spans="1:7" x14ac:dyDescent="0.25">
      <c r="A375" s="37">
        <v>2016</v>
      </c>
      <c r="B375" s="12" t="s">
        <v>620</v>
      </c>
      <c r="C375" s="13" t="s">
        <v>621</v>
      </c>
      <c r="D375" s="12"/>
      <c r="E375" s="12" t="s">
        <v>0</v>
      </c>
      <c r="F375" s="18" t="s">
        <v>619</v>
      </c>
      <c r="G375" s="14"/>
    </row>
    <row r="376" spans="1:7" x14ac:dyDescent="0.25">
      <c r="A376" s="36">
        <v>2016</v>
      </c>
      <c r="B376" s="12" t="s">
        <v>587</v>
      </c>
      <c r="C376" s="13" t="s">
        <v>805</v>
      </c>
      <c r="D376" s="12" t="s">
        <v>1355</v>
      </c>
      <c r="E376" s="12" t="s">
        <v>2</v>
      </c>
      <c r="F376" s="18" t="s">
        <v>804</v>
      </c>
      <c r="G376" s="14"/>
    </row>
    <row r="377" spans="1:7" x14ac:dyDescent="0.25">
      <c r="A377" s="36">
        <v>2016</v>
      </c>
      <c r="B377" s="18" t="s">
        <v>581</v>
      </c>
      <c r="C377" s="13" t="s">
        <v>642</v>
      </c>
      <c r="D377" s="12" t="s">
        <v>803</v>
      </c>
      <c r="E377" s="12" t="s">
        <v>2</v>
      </c>
      <c r="F377" s="18" t="s">
        <v>814</v>
      </c>
      <c r="G377" s="14"/>
    </row>
    <row r="378" spans="1:7" ht="24" x14ac:dyDescent="0.25">
      <c r="A378" s="36">
        <v>2016</v>
      </c>
      <c r="B378" s="12" t="s">
        <v>937</v>
      </c>
      <c r="C378" s="13" t="s">
        <v>938</v>
      </c>
      <c r="D378" s="12" t="s">
        <v>803</v>
      </c>
      <c r="E378" s="12" t="s">
        <v>2</v>
      </c>
      <c r="F378" s="18" t="s">
        <v>936</v>
      </c>
      <c r="G378" s="14"/>
    </row>
    <row r="379" spans="1:7" ht="21" x14ac:dyDescent="0.25">
      <c r="A379" s="36">
        <v>2016</v>
      </c>
      <c r="B379" s="12" t="s">
        <v>995</v>
      </c>
      <c r="C379" s="13" t="s">
        <v>996</v>
      </c>
      <c r="D379" s="12" t="s">
        <v>9</v>
      </c>
      <c r="E379" s="12" t="s">
        <v>3</v>
      </c>
      <c r="F379" s="47" t="s">
        <v>994</v>
      </c>
      <c r="G379" s="14"/>
    </row>
    <row r="380" spans="1:7" ht="24" x14ac:dyDescent="0.25">
      <c r="A380" s="36">
        <v>2016</v>
      </c>
      <c r="B380" s="12" t="s">
        <v>225</v>
      </c>
      <c r="C380" s="13" t="s">
        <v>1017</v>
      </c>
      <c r="D380" s="12" t="s">
        <v>1355</v>
      </c>
      <c r="E380" s="12" t="s">
        <v>3</v>
      </c>
      <c r="F380" s="18" t="s">
        <v>1018</v>
      </c>
      <c r="G380" s="14"/>
    </row>
    <row r="381" spans="1:7" x14ac:dyDescent="0.25">
      <c r="A381" s="36">
        <v>2016</v>
      </c>
      <c r="B381" s="12" t="s">
        <v>1046</v>
      </c>
      <c r="C381" s="13" t="s">
        <v>1047</v>
      </c>
      <c r="D381" s="12" t="s">
        <v>1355</v>
      </c>
      <c r="E381" s="12" t="s">
        <v>2</v>
      </c>
      <c r="F381" s="18" t="s">
        <v>1048</v>
      </c>
      <c r="G381" s="14"/>
    </row>
    <row r="382" spans="1:7" x14ac:dyDescent="0.25">
      <c r="A382" s="36">
        <v>2016</v>
      </c>
      <c r="B382" s="12" t="s">
        <v>1057</v>
      </c>
      <c r="C382" s="13" t="s">
        <v>1058</v>
      </c>
      <c r="D382" s="12" t="s">
        <v>10</v>
      </c>
      <c r="E382" s="12" t="s">
        <v>2</v>
      </c>
      <c r="F382" s="18" t="s">
        <v>1059</v>
      </c>
      <c r="G382" s="14"/>
    </row>
    <row r="383" spans="1:7" x14ac:dyDescent="0.25">
      <c r="A383" s="36">
        <v>2016</v>
      </c>
      <c r="B383" s="12" t="s">
        <v>469</v>
      </c>
      <c r="C383" s="13" t="s">
        <v>1085</v>
      </c>
      <c r="D383" s="12" t="s">
        <v>148</v>
      </c>
      <c r="E383" s="12" t="s">
        <v>0</v>
      </c>
      <c r="F383" s="18" t="s">
        <v>1086</v>
      </c>
      <c r="G383" s="14"/>
    </row>
    <row r="384" spans="1:7" x14ac:dyDescent="0.25">
      <c r="A384" s="36">
        <v>2016</v>
      </c>
      <c r="B384" s="12" t="s">
        <v>582</v>
      </c>
      <c r="C384" s="13" t="s">
        <v>1264</v>
      </c>
      <c r="D384" s="12" t="s">
        <v>1262</v>
      </c>
      <c r="E384" s="12" t="s">
        <v>2</v>
      </c>
      <c r="F384" s="18" t="s">
        <v>1263</v>
      </c>
      <c r="G384" s="14"/>
    </row>
    <row r="385" spans="1:7" ht="24" x14ac:dyDescent="0.25">
      <c r="A385" s="36">
        <v>2016</v>
      </c>
      <c r="B385" s="12" t="s">
        <v>1312</v>
      </c>
      <c r="C385" s="13" t="s">
        <v>1313</v>
      </c>
      <c r="D385" s="12" t="s">
        <v>9</v>
      </c>
      <c r="E385" s="12" t="s">
        <v>0</v>
      </c>
      <c r="F385" s="18" t="s">
        <v>1314</v>
      </c>
      <c r="G385" s="14"/>
    </row>
    <row r="386" spans="1:7" ht="24" x14ac:dyDescent="0.25">
      <c r="A386" s="36">
        <v>2016</v>
      </c>
      <c r="B386" s="12" t="s">
        <v>1316</v>
      </c>
      <c r="C386" s="13" t="s">
        <v>1317</v>
      </c>
      <c r="D386" s="12" t="s">
        <v>9</v>
      </c>
      <c r="E386" s="12" t="s">
        <v>0</v>
      </c>
      <c r="F386" s="18" t="s">
        <v>1315</v>
      </c>
      <c r="G386" s="14"/>
    </row>
    <row r="387" spans="1:7" x14ac:dyDescent="0.25">
      <c r="A387" s="36">
        <v>2016</v>
      </c>
      <c r="B387" s="12" t="s">
        <v>701</v>
      </c>
      <c r="C387" s="13" t="s">
        <v>1388</v>
      </c>
      <c r="D387" s="12" t="s">
        <v>9</v>
      </c>
      <c r="E387" s="12" t="s">
        <v>0</v>
      </c>
      <c r="F387" s="18" t="s">
        <v>1389</v>
      </c>
      <c r="G387" s="14"/>
    </row>
    <row r="388" spans="1:7" x14ac:dyDescent="0.25">
      <c r="A388" s="36">
        <v>2016</v>
      </c>
      <c r="B388" s="12" t="s">
        <v>500</v>
      </c>
      <c r="C388" s="13" t="s">
        <v>1453</v>
      </c>
      <c r="D388" s="12" t="s">
        <v>1454</v>
      </c>
      <c r="E388" s="12" t="s">
        <v>0</v>
      </c>
      <c r="F388" s="18" t="s">
        <v>1455</v>
      </c>
      <c r="G388" s="14"/>
    </row>
    <row r="389" spans="1:7" x14ac:dyDescent="0.25">
      <c r="A389" s="36">
        <v>2016</v>
      </c>
      <c r="B389" s="12" t="s">
        <v>1496</v>
      </c>
      <c r="C389" s="13" t="s">
        <v>1497</v>
      </c>
      <c r="D389" s="12" t="s">
        <v>1498</v>
      </c>
      <c r="E389" s="12" t="s">
        <v>1</v>
      </c>
      <c r="F389" s="18" t="s">
        <v>1499</v>
      </c>
      <c r="G389" s="14"/>
    </row>
    <row r="390" spans="1:7" x14ac:dyDescent="0.25">
      <c r="A390" s="37">
        <v>2017</v>
      </c>
      <c r="B390" s="12" t="s">
        <v>434</v>
      </c>
      <c r="C390" s="13" t="s">
        <v>695</v>
      </c>
      <c r="D390" s="12" t="s">
        <v>696</v>
      </c>
      <c r="E390" s="12" t="s">
        <v>2</v>
      </c>
      <c r="F390" s="18" t="s">
        <v>694</v>
      </c>
      <c r="G390" s="14"/>
    </row>
    <row r="391" spans="1:7" x14ac:dyDescent="0.25">
      <c r="A391" s="37">
        <v>2017</v>
      </c>
      <c r="B391" s="18" t="s">
        <v>156</v>
      </c>
      <c r="C391" s="19" t="s">
        <v>157</v>
      </c>
      <c r="D391" s="18" t="s">
        <v>528</v>
      </c>
      <c r="E391" s="12" t="s">
        <v>0</v>
      </c>
      <c r="F391" s="18" t="s">
        <v>158</v>
      </c>
      <c r="G391" s="14"/>
    </row>
    <row r="392" spans="1:7" x14ac:dyDescent="0.25">
      <c r="A392" s="37">
        <v>2017</v>
      </c>
      <c r="B392" s="18" t="s">
        <v>159</v>
      </c>
      <c r="C392" s="19" t="s">
        <v>160</v>
      </c>
      <c r="D392" s="18" t="s">
        <v>528</v>
      </c>
      <c r="E392" s="12" t="s">
        <v>0</v>
      </c>
      <c r="F392" s="18" t="s">
        <v>161</v>
      </c>
      <c r="G392" s="14"/>
    </row>
    <row r="393" spans="1:7" x14ac:dyDescent="0.25">
      <c r="A393" s="37">
        <v>2017</v>
      </c>
      <c r="B393" s="12" t="s">
        <v>487</v>
      </c>
      <c r="C393" s="13" t="s">
        <v>488</v>
      </c>
      <c r="D393" s="12" t="s">
        <v>8</v>
      </c>
      <c r="E393" s="12" t="s">
        <v>11</v>
      </c>
      <c r="F393" s="18" t="s">
        <v>97</v>
      </c>
      <c r="G393" s="14"/>
    </row>
    <row r="394" spans="1:7" x14ac:dyDescent="0.25">
      <c r="A394" s="37">
        <v>2017</v>
      </c>
      <c r="B394" s="27" t="s">
        <v>386</v>
      </c>
      <c r="C394" s="13" t="s">
        <v>321</v>
      </c>
      <c r="D394" s="12" t="s">
        <v>5</v>
      </c>
      <c r="E394" s="27" t="s">
        <v>1</v>
      </c>
      <c r="F394" s="18" t="s">
        <v>54</v>
      </c>
      <c r="G394" s="14"/>
    </row>
    <row r="395" spans="1:7" ht="24" x14ac:dyDescent="0.25">
      <c r="A395" s="37">
        <v>2017</v>
      </c>
      <c r="B395" s="12" t="s">
        <v>383</v>
      </c>
      <c r="C395" s="13" t="s">
        <v>323</v>
      </c>
      <c r="D395" s="12" t="s">
        <v>5</v>
      </c>
      <c r="E395" s="12" t="s">
        <v>2</v>
      </c>
      <c r="F395" s="18" t="s">
        <v>44</v>
      </c>
      <c r="G395" s="14"/>
    </row>
    <row r="396" spans="1:7" x14ac:dyDescent="0.25">
      <c r="A396" s="37">
        <v>2017</v>
      </c>
      <c r="B396" s="27" t="s">
        <v>381</v>
      </c>
      <c r="C396" s="13" t="s">
        <v>380</v>
      </c>
      <c r="D396" s="27" t="s">
        <v>520</v>
      </c>
      <c r="E396" s="27" t="s">
        <v>2</v>
      </c>
      <c r="F396" s="18" t="s">
        <v>43</v>
      </c>
      <c r="G396" s="14"/>
    </row>
    <row r="397" spans="1:7" ht="24" x14ac:dyDescent="0.25">
      <c r="A397" s="37">
        <v>2017</v>
      </c>
      <c r="B397" s="12" t="s">
        <v>498</v>
      </c>
      <c r="C397" s="13" t="s">
        <v>354</v>
      </c>
      <c r="D397" s="12" t="s">
        <v>9</v>
      </c>
      <c r="E397" s="12" t="s">
        <v>0</v>
      </c>
      <c r="F397" s="18" t="s">
        <v>749</v>
      </c>
      <c r="G397" s="14"/>
    </row>
    <row r="398" spans="1:7" ht="24" x14ac:dyDescent="0.25">
      <c r="A398" s="37">
        <v>2017</v>
      </c>
      <c r="B398" s="18" t="s">
        <v>569</v>
      </c>
      <c r="C398" s="19" t="s">
        <v>546</v>
      </c>
      <c r="D398" s="18" t="s">
        <v>9</v>
      </c>
      <c r="E398" s="12" t="s">
        <v>0</v>
      </c>
      <c r="F398" s="18" t="s">
        <v>104</v>
      </c>
      <c r="G398" s="14"/>
    </row>
    <row r="399" spans="1:7" x14ac:dyDescent="0.25">
      <c r="A399" s="37">
        <v>2017</v>
      </c>
      <c r="B399" s="18" t="s">
        <v>571</v>
      </c>
      <c r="C399" s="19" t="s">
        <v>548</v>
      </c>
      <c r="D399" s="18" t="s">
        <v>9</v>
      </c>
      <c r="E399" s="12" t="s">
        <v>0</v>
      </c>
      <c r="F399" s="18" t="s">
        <v>106</v>
      </c>
      <c r="G399" s="14"/>
    </row>
    <row r="400" spans="1:7" x14ac:dyDescent="0.25">
      <c r="A400" s="37">
        <v>2017</v>
      </c>
      <c r="B400" s="18" t="s">
        <v>568</v>
      </c>
      <c r="C400" s="19" t="s">
        <v>531</v>
      </c>
      <c r="D400" s="18" t="s">
        <v>9</v>
      </c>
      <c r="E400" s="12" t="s">
        <v>0</v>
      </c>
      <c r="F400" s="18" t="s">
        <v>781</v>
      </c>
      <c r="G400" s="14"/>
    </row>
    <row r="401" spans="1:7" x14ac:dyDescent="0.25">
      <c r="A401" s="37">
        <v>2017</v>
      </c>
      <c r="B401" s="18" t="s">
        <v>567</v>
      </c>
      <c r="C401" s="19" t="s">
        <v>545</v>
      </c>
      <c r="D401" s="18" t="s">
        <v>9</v>
      </c>
      <c r="E401" s="12" t="s">
        <v>0</v>
      </c>
      <c r="F401" s="18" t="s">
        <v>103</v>
      </c>
      <c r="G401" s="14"/>
    </row>
    <row r="402" spans="1:7" x14ac:dyDescent="0.25">
      <c r="A402" s="37">
        <v>2017</v>
      </c>
      <c r="B402" s="18" t="s">
        <v>570</v>
      </c>
      <c r="C402" s="19" t="s">
        <v>547</v>
      </c>
      <c r="D402" s="18" t="s">
        <v>9</v>
      </c>
      <c r="E402" s="12" t="s">
        <v>0</v>
      </c>
      <c r="F402" s="18" t="s">
        <v>105</v>
      </c>
      <c r="G402" s="14"/>
    </row>
    <row r="403" spans="1:7" x14ac:dyDescent="0.25">
      <c r="A403" s="37">
        <v>2017</v>
      </c>
      <c r="B403" s="12" t="s">
        <v>510</v>
      </c>
      <c r="C403" s="13" t="s">
        <v>375</v>
      </c>
      <c r="D403" s="12" t="s">
        <v>148</v>
      </c>
      <c r="E403" s="12" t="s">
        <v>0</v>
      </c>
      <c r="F403" s="18" t="s">
        <v>147</v>
      </c>
      <c r="G403" s="14"/>
    </row>
    <row r="404" spans="1:7" x14ac:dyDescent="0.25">
      <c r="A404" s="37">
        <v>2017</v>
      </c>
      <c r="B404" s="12" t="s">
        <v>496</v>
      </c>
      <c r="C404" s="13" t="s">
        <v>495</v>
      </c>
      <c r="D404" s="12" t="s">
        <v>623</v>
      </c>
      <c r="E404" s="12" t="s">
        <v>0</v>
      </c>
      <c r="F404" s="18" t="s">
        <v>137</v>
      </c>
      <c r="G404" s="14"/>
    </row>
    <row r="405" spans="1:7" ht="24" x14ac:dyDescent="0.25">
      <c r="A405" s="37">
        <v>2017</v>
      </c>
      <c r="B405" s="18" t="s">
        <v>750</v>
      </c>
      <c r="C405" s="13" t="s">
        <v>349</v>
      </c>
      <c r="D405" s="12" t="s">
        <v>623</v>
      </c>
      <c r="E405" s="12" t="s">
        <v>2</v>
      </c>
      <c r="F405" s="18" t="s">
        <v>73</v>
      </c>
      <c r="G405" s="14"/>
    </row>
    <row r="406" spans="1:7" x14ac:dyDescent="0.25">
      <c r="A406" s="36">
        <v>2017</v>
      </c>
      <c r="B406" s="12" t="s">
        <v>788</v>
      </c>
      <c r="C406" s="13" t="s">
        <v>789</v>
      </c>
      <c r="D406" s="12" t="s">
        <v>790</v>
      </c>
      <c r="E406" s="12" t="s">
        <v>1</v>
      </c>
      <c r="F406" s="18" t="s">
        <v>787</v>
      </c>
      <c r="G406" s="14"/>
    </row>
    <row r="407" spans="1:7" x14ac:dyDescent="0.25">
      <c r="A407" s="36">
        <v>2017</v>
      </c>
      <c r="B407" s="12" t="s">
        <v>741</v>
      </c>
      <c r="C407" s="13" t="s">
        <v>932</v>
      </c>
      <c r="D407" s="12" t="s">
        <v>671</v>
      </c>
      <c r="E407" s="12" t="s">
        <v>1</v>
      </c>
      <c r="F407" s="18" t="s">
        <v>931</v>
      </c>
      <c r="G407" s="14"/>
    </row>
    <row r="408" spans="1:7" x14ac:dyDescent="0.25">
      <c r="A408" s="36">
        <v>2017</v>
      </c>
      <c r="B408" s="12" t="s">
        <v>1508</v>
      </c>
      <c r="C408" s="13" t="s">
        <v>1001</v>
      </c>
      <c r="D408" s="12" t="s">
        <v>823</v>
      </c>
      <c r="E408" s="12" t="s">
        <v>0</v>
      </c>
      <c r="F408" s="18" t="s">
        <v>1000</v>
      </c>
      <c r="G408" s="14"/>
    </row>
    <row r="409" spans="1:7" ht="24" x14ac:dyDescent="0.25">
      <c r="A409" s="36">
        <v>2017</v>
      </c>
      <c r="B409" s="12" t="s">
        <v>1031</v>
      </c>
      <c r="C409" s="13" t="s">
        <v>1032</v>
      </c>
      <c r="D409" s="12" t="s">
        <v>1355</v>
      </c>
      <c r="E409" s="12" t="s">
        <v>0</v>
      </c>
      <c r="F409" s="18" t="s">
        <v>1033</v>
      </c>
      <c r="G409" s="14"/>
    </row>
    <row r="410" spans="1:7" ht="24" x14ac:dyDescent="0.25">
      <c r="A410" s="36">
        <v>2017</v>
      </c>
      <c r="B410" s="12" t="s">
        <v>1051</v>
      </c>
      <c r="C410" s="13" t="s">
        <v>575</v>
      </c>
      <c r="D410" s="12" t="s">
        <v>1355</v>
      </c>
      <c r="E410" s="12" t="s">
        <v>2</v>
      </c>
      <c r="F410" s="18" t="s">
        <v>1052</v>
      </c>
      <c r="G410" s="14"/>
    </row>
    <row r="411" spans="1:7" ht="36" x14ac:dyDescent="0.25">
      <c r="A411" s="37">
        <v>2017</v>
      </c>
      <c r="B411" s="12" t="s">
        <v>1117</v>
      </c>
      <c r="C411" s="13" t="s">
        <v>1118</v>
      </c>
      <c r="D411" s="12" t="s">
        <v>1119</v>
      </c>
      <c r="E411" s="12" t="s">
        <v>1</v>
      </c>
      <c r="F411" s="18" t="s">
        <v>1116</v>
      </c>
      <c r="G411" s="14"/>
    </row>
    <row r="412" spans="1:7" x14ac:dyDescent="0.25">
      <c r="A412" s="37">
        <v>2017</v>
      </c>
      <c r="B412" s="12" t="s">
        <v>1132</v>
      </c>
      <c r="C412" s="13" t="s">
        <v>1133</v>
      </c>
      <c r="D412" s="12" t="s">
        <v>1355</v>
      </c>
      <c r="E412" s="12" t="s">
        <v>1</v>
      </c>
      <c r="F412" s="18" t="s">
        <v>1131</v>
      </c>
      <c r="G412" s="14"/>
    </row>
    <row r="413" spans="1:7" x14ac:dyDescent="0.25">
      <c r="A413" s="36">
        <v>2017</v>
      </c>
      <c r="B413" s="12" t="s">
        <v>1309</v>
      </c>
      <c r="C413" s="13" t="s">
        <v>1310</v>
      </c>
      <c r="D413" s="12" t="s">
        <v>1293</v>
      </c>
      <c r="E413" s="12" t="s">
        <v>2</v>
      </c>
      <c r="F413" s="18" t="s">
        <v>1311</v>
      </c>
      <c r="G413" s="14"/>
    </row>
    <row r="414" spans="1:7" x14ac:dyDescent="0.25">
      <c r="A414" s="36">
        <v>2017</v>
      </c>
      <c r="B414" s="12" t="s">
        <v>1330</v>
      </c>
      <c r="C414" s="13" t="s">
        <v>1331</v>
      </c>
      <c r="D414" s="12" t="s">
        <v>9</v>
      </c>
      <c r="E414" s="12" t="s">
        <v>0</v>
      </c>
      <c r="F414" s="18" t="s">
        <v>1329</v>
      </c>
      <c r="G414" s="14"/>
    </row>
    <row r="415" spans="1:7" x14ac:dyDescent="0.25">
      <c r="A415" s="36">
        <v>2017</v>
      </c>
      <c r="B415" s="12" t="s">
        <v>1385</v>
      </c>
      <c r="C415" s="13" t="s">
        <v>1386</v>
      </c>
      <c r="D415" s="12" t="s">
        <v>1293</v>
      </c>
      <c r="E415" s="12" t="s">
        <v>0</v>
      </c>
      <c r="F415" s="18" t="s">
        <v>1387</v>
      </c>
      <c r="G415" s="14"/>
    </row>
    <row r="416" spans="1:7" x14ac:dyDescent="0.25">
      <c r="A416" s="36">
        <v>2017</v>
      </c>
      <c r="B416" s="12" t="s">
        <v>1390</v>
      </c>
      <c r="C416" s="13" t="s">
        <v>1391</v>
      </c>
      <c r="D416" s="12" t="s">
        <v>9</v>
      </c>
      <c r="E416" s="12" t="s">
        <v>0</v>
      </c>
      <c r="F416" s="18" t="s">
        <v>1392</v>
      </c>
      <c r="G416" s="14"/>
    </row>
    <row r="417" spans="1:7" x14ac:dyDescent="0.25">
      <c r="A417" s="36">
        <v>2017</v>
      </c>
      <c r="B417" s="12" t="s">
        <v>1517</v>
      </c>
      <c r="C417" s="13" t="s">
        <v>1518</v>
      </c>
      <c r="D417" s="12" t="s">
        <v>1519</v>
      </c>
      <c r="E417" s="12" t="s">
        <v>1</v>
      </c>
      <c r="F417" s="18" t="s">
        <v>1520</v>
      </c>
      <c r="G417" s="14"/>
    </row>
    <row r="418" spans="1:7" x14ac:dyDescent="0.25">
      <c r="A418" s="37">
        <v>2018</v>
      </c>
      <c r="B418" s="18" t="s">
        <v>150</v>
      </c>
      <c r="C418" s="19" t="s">
        <v>151</v>
      </c>
      <c r="D418" s="18" t="s">
        <v>528</v>
      </c>
      <c r="E418" s="12" t="s">
        <v>0</v>
      </c>
      <c r="F418" s="18" t="s">
        <v>152</v>
      </c>
      <c r="G418" s="14"/>
    </row>
    <row r="419" spans="1:7" x14ac:dyDescent="0.25">
      <c r="A419" s="37">
        <v>2018</v>
      </c>
      <c r="B419" s="18" t="s">
        <v>153</v>
      </c>
      <c r="C419" s="19" t="s">
        <v>154</v>
      </c>
      <c r="D419" s="18" t="s">
        <v>528</v>
      </c>
      <c r="E419" s="12" t="s">
        <v>0</v>
      </c>
      <c r="F419" s="18" t="s">
        <v>155</v>
      </c>
      <c r="G419" s="14"/>
    </row>
    <row r="420" spans="1:7" x14ac:dyDescent="0.25">
      <c r="A420" s="37">
        <v>2018</v>
      </c>
      <c r="B420" s="12" t="s">
        <v>497</v>
      </c>
      <c r="C420" s="13" t="s">
        <v>369</v>
      </c>
      <c r="D420" s="12" t="s">
        <v>8</v>
      </c>
      <c r="E420" s="12" t="s">
        <v>0</v>
      </c>
      <c r="F420" s="18" t="s">
        <v>138</v>
      </c>
      <c r="G420" s="14"/>
    </row>
    <row r="421" spans="1:7" ht="24" x14ac:dyDescent="0.25">
      <c r="A421" s="37">
        <v>2018</v>
      </c>
      <c r="B421" s="12" t="s">
        <v>446</v>
      </c>
      <c r="C421" s="13" t="s">
        <v>1109</v>
      </c>
      <c r="D421" s="12" t="s">
        <v>738</v>
      </c>
      <c r="E421" s="12" t="s">
        <v>3</v>
      </c>
      <c r="F421" s="18" t="s">
        <v>88</v>
      </c>
      <c r="G421" s="14"/>
    </row>
    <row r="422" spans="1:7" ht="24" x14ac:dyDescent="0.25">
      <c r="A422" s="37">
        <v>2018</v>
      </c>
      <c r="B422" s="27" t="s">
        <v>635</v>
      </c>
      <c r="C422" s="13" t="s">
        <v>634</v>
      </c>
      <c r="D422" s="27" t="s">
        <v>626</v>
      </c>
      <c r="E422" s="27" t="s">
        <v>3</v>
      </c>
      <c r="F422" s="18" t="s">
        <v>87</v>
      </c>
      <c r="G422" s="14"/>
    </row>
    <row r="423" spans="1:7" x14ac:dyDescent="0.25">
      <c r="A423" s="37">
        <v>2018</v>
      </c>
      <c r="B423" s="27" t="s">
        <v>430</v>
      </c>
      <c r="C423" s="13" t="s">
        <v>343</v>
      </c>
      <c r="D423" s="27" t="s">
        <v>624</v>
      </c>
      <c r="E423" s="27" t="s">
        <v>0</v>
      </c>
      <c r="F423" s="18" t="s">
        <v>68</v>
      </c>
      <c r="G423" s="14"/>
    </row>
    <row r="424" spans="1:7" ht="24" x14ac:dyDescent="0.25">
      <c r="A424" s="37">
        <v>2018</v>
      </c>
      <c r="B424" s="12" t="s">
        <v>601</v>
      </c>
      <c r="C424" s="13" t="s">
        <v>602</v>
      </c>
      <c r="D424" s="12" t="s">
        <v>5</v>
      </c>
      <c r="E424" s="12" t="s">
        <v>1</v>
      </c>
      <c r="F424" s="18" t="s">
        <v>782</v>
      </c>
      <c r="G424" s="14"/>
    </row>
    <row r="425" spans="1:7" x14ac:dyDescent="0.25">
      <c r="A425" s="37">
        <v>2018</v>
      </c>
      <c r="B425" s="27" t="s">
        <v>450</v>
      </c>
      <c r="C425" s="13" t="s">
        <v>350</v>
      </c>
      <c r="D425" s="27" t="s">
        <v>5</v>
      </c>
      <c r="E425" s="27" t="s">
        <v>3</v>
      </c>
      <c r="F425" s="18" t="s">
        <v>30</v>
      </c>
      <c r="G425" s="14"/>
    </row>
    <row r="426" spans="1:7" ht="24" x14ac:dyDescent="0.25">
      <c r="A426" s="37">
        <v>2018</v>
      </c>
      <c r="B426" s="12" t="s">
        <v>384</v>
      </c>
      <c r="C426" s="13" t="s">
        <v>324</v>
      </c>
      <c r="D426" s="12" t="s">
        <v>520</v>
      </c>
      <c r="E426" s="12" t="s">
        <v>2</v>
      </c>
      <c r="F426" s="18" t="s">
        <v>22</v>
      </c>
      <c r="G426" s="14"/>
    </row>
    <row r="427" spans="1:7" x14ac:dyDescent="0.25">
      <c r="A427" s="37">
        <v>2018</v>
      </c>
      <c r="B427" s="18" t="s">
        <v>566</v>
      </c>
      <c r="C427" s="19" t="s">
        <v>565</v>
      </c>
      <c r="D427" s="18" t="s">
        <v>9</v>
      </c>
      <c r="E427" s="12" t="s">
        <v>0</v>
      </c>
      <c r="F427" s="18" t="s">
        <v>102</v>
      </c>
      <c r="G427" s="14"/>
    </row>
    <row r="428" spans="1:7" ht="24" x14ac:dyDescent="0.25">
      <c r="A428" s="37">
        <v>2018</v>
      </c>
      <c r="B428" s="27" t="s">
        <v>457</v>
      </c>
      <c r="C428" s="13" t="s">
        <v>458</v>
      </c>
      <c r="D428" s="27" t="s">
        <v>1372</v>
      </c>
      <c r="E428" s="27" t="s">
        <v>0</v>
      </c>
      <c r="F428" s="18" t="s">
        <v>1370</v>
      </c>
      <c r="G428" s="14"/>
    </row>
    <row r="429" spans="1:7" ht="24" x14ac:dyDescent="0.25">
      <c r="A429" s="36">
        <v>2018</v>
      </c>
      <c r="B429" s="12" t="s">
        <v>796</v>
      </c>
      <c r="C429" s="13" t="s">
        <v>797</v>
      </c>
      <c r="D429" s="12" t="s">
        <v>798</v>
      </c>
      <c r="E429" s="12" t="s">
        <v>0</v>
      </c>
      <c r="F429" s="18" t="s">
        <v>795</v>
      </c>
      <c r="G429" s="14"/>
    </row>
    <row r="430" spans="1:7" ht="24" x14ac:dyDescent="0.25">
      <c r="A430" s="36">
        <v>2018</v>
      </c>
      <c r="B430" s="12" t="s">
        <v>792</v>
      </c>
      <c r="C430" s="13" t="s">
        <v>793</v>
      </c>
      <c r="D430" s="12" t="s">
        <v>794</v>
      </c>
      <c r="E430" s="12" t="s">
        <v>1</v>
      </c>
      <c r="F430" s="18" t="s">
        <v>791</v>
      </c>
      <c r="G430" s="14"/>
    </row>
    <row r="431" spans="1:7" ht="24" x14ac:dyDescent="0.25">
      <c r="A431" s="36">
        <v>2018</v>
      </c>
      <c r="B431" s="12" t="s">
        <v>997</v>
      </c>
      <c r="C431" s="13" t="s">
        <v>998</v>
      </c>
      <c r="D431" s="12" t="s">
        <v>1355</v>
      </c>
      <c r="E431" s="12" t="s">
        <v>0</v>
      </c>
      <c r="F431" s="18" t="s">
        <v>999</v>
      </c>
      <c r="G431" s="14"/>
    </row>
    <row r="432" spans="1:7" ht="24" x14ac:dyDescent="0.25">
      <c r="A432" s="37">
        <v>2018</v>
      </c>
      <c r="B432" s="12" t="s">
        <v>1200</v>
      </c>
      <c r="C432" s="13" t="s">
        <v>192</v>
      </c>
      <c r="D432" s="12" t="s">
        <v>1201</v>
      </c>
      <c r="E432" s="12" t="s">
        <v>2</v>
      </c>
      <c r="F432" s="18" t="s">
        <v>1202</v>
      </c>
      <c r="G432" s="14"/>
    </row>
    <row r="433" spans="1:7" x14ac:dyDescent="0.25">
      <c r="A433" s="36">
        <v>2018</v>
      </c>
      <c r="B433" s="12" t="s">
        <v>434</v>
      </c>
      <c r="C433" s="13" t="s">
        <v>1267</v>
      </c>
      <c r="D433" s="12" t="s">
        <v>1268</v>
      </c>
      <c r="E433" s="12" t="s">
        <v>2</v>
      </c>
      <c r="F433" s="76" t="s">
        <v>1254</v>
      </c>
      <c r="G433" s="14"/>
    </row>
    <row r="434" spans="1:7" ht="24" x14ac:dyDescent="0.25">
      <c r="A434" s="36">
        <v>2018</v>
      </c>
      <c r="B434" s="12" t="s">
        <v>1260</v>
      </c>
      <c r="C434" s="13" t="s">
        <v>1261</v>
      </c>
      <c r="D434" s="12" t="s">
        <v>1262</v>
      </c>
      <c r="E434" s="12" t="s">
        <v>2</v>
      </c>
      <c r="F434" s="18" t="s">
        <v>1259</v>
      </c>
      <c r="G434" s="14"/>
    </row>
    <row r="435" spans="1:7" x14ac:dyDescent="0.25">
      <c r="A435" s="36">
        <v>2018</v>
      </c>
      <c r="B435" s="12" t="s">
        <v>1298</v>
      </c>
      <c r="C435" s="13" t="s">
        <v>1299</v>
      </c>
      <c r="D435" s="12" t="s">
        <v>9</v>
      </c>
      <c r="E435" s="12" t="s">
        <v>0</v>
      </c>
      <c r="F435" s="18" t="s">
        <v>1297</v>
      </c>
      <c r="G435" s="14"/>
    </row>
    <row r="436" spans="1:7" x14ac:dyDescent="0.25">
      <c r="A436" s="36">
        <v>2018</v>
      </c>
      <c r="B436" s="12" t="s">
        <v>1335</v>
      </c>
      <c r="C436" s="13" t="s">
        <v>1336</v>
      </c>
      <c r="D436" s="12" t="s">
        <v>9</v>
      </c>
      <c r="E436" s="12" t="s">
        <v>0</v>
      </c>
      <c r="F436" s="18" t="s">
        <v>1337</v>
      </c>
      <c r="G436" s="14"/>
    </row>
    <row r="437" spans="1:7" x14ac:dyDescent="0.25">
      <c r="A437" s="36">
        <v>2018</v>
      </c>
      <c r="B437" s="12" t="s">
        <v>1348</v>
      </c>
      <c r="C437" s="13" t="s">
        <v>1349</v>
      </c>
      <c r="D437" s="12" t="s">
        <v>9</v>
      </c>
      <c r="E437" s="12" t="s">
        <v>0</v>
      </c>
      <c r="F437" s="18" t="s">
        <v>1347</v>
      </c>
      <c r="G437" s="14"/>
    </row>
    <row r="438" spans="1:7" x14ac:dyDescent="0.25">
      <c r="A438" s="36">
        <v>2018</v>
      </c>
      <c r="B438" s="12" t="s">
        <v>1382</v>
      </c>
      <c r="C438" s="13" t="s">
        <v>1383</v>
      </c>
      <c r="D438" s="12" t="s">
        <v>9</v>
      </c>
      <c r="E438" s="12" t="s">
        <v>0</v>
      </c>
      <c r="F438" s="18" t="s">
        <v>1384</v>
      </c>
      <c r="G438" s="14"/>
    </row>
    <row r="439" spans="1:7" ht="24" x14ac:dyDescent="0.25">
      <c r="A439" s="36">
        <v>2018</v>
      </c>
      <c r="B439" s="12" t="s">
        <v>1426</v>
      </c>
      <c r="C439" s="13" t="s">
        <v>1427</v>
      </c>
      <c r="D439" s="12" t="s">
        <v>1428</v>
      </c>
      <c r="E439" s="12" t="s">
        <v>1</v>
      </c>
      <c r="F439" s="18" t="s">
        <v>1425</v>
      </c>
      <c r="G439" s="14"/>
    </row>
    <row r="440" spans="1:7" ht="24" x14ac:dyDescent="0.25">
      <c r="A440" s="36">
        <v>2018</v>
      </c>
      <c r="B440" s="12" t="s">
        <v>1458</v>
      </c>
      <c r="C440" s="13" t="s">
        <v>1459</v>
      </c>
      <c r="D440" s="12" t="s">
        <v>1262</v>
      </c>
      <c r="E440" s="12" t="s">
        <v>2</v>
      </c>
      <c r="F440" s="18" t="s">
        <v>1460</v>
      </c>
      <c r="G440" s="14"/>
    </row>
    <row r="441" spans="1:7" x14ac:dyDescent="0.25">
      <c r="A441" s="36">
        <v>2018</v>
      </c>
      <c r="B441" s="12" t="s">
        <v>1465</v>
      </c>
      <c r="C441" s="13" t="s">
        <v>1466</v>
      </c>
      <c r="D441" s="12" t="s">
        <v>885</v>
      </c>
      <c r="E441" s="12" t="s">
        <v>0</v>
      </c>
      <c r="F441" s="18" t="s">
        <v>1467</v>
      </c>
      <c r="G441" s="14"/>
    </row>
    <row r="442" spans="1:7" ht="24" x14ac:dyDescent="0.25">
      <c r="A442" s="36">
        <v>2018</v>
      </c>
      <c r="B442" s="12" t="s">
        <v>1509</v>
      </c>
      <c r="C442" s="13" t="s">
        <v>1510</v>
      </c>
      <c r="D442" s="12" t="s">
        <v>1511</v>
      </c>
      <c r="E442" s="12" t="s">
        <v>2</v>
      </c>
      <c r="F442" s="18" t="s">
        <v>1512</v>
      </c>
      <c r="G442" s="14"/>
    </row>
    <row r="443" spans="1:7" ht="24" x14ac:dyDescent="0.25">
      <c r="A443" s="36">
        <v>2018</v>
      </c>
      <c r="B443" s="12" t="s">
        <v>1521</v>
      </c>
      <c r="C443" s="13" t="s">
        <v>1522</v>
      </c>
      <c r="D443" s="12" t="s">
        <v>1444</v>
      </c>
      <c r="E443" s="12" t="s">
        <v>0</v>
      </c>
      <c r="F443" s="18" t="s">
        <v>1523</v>
      </c>
      <c r="G443" s="14"/>
    </row>
    <row r="444" spans="1:7" x14ac:dyDescent="0.25">
      <c r="A444" s="37">
        <v>2019</v>
      </c>
      <c r="B444" s="12" t="s">
        <v>486</v>
      </c>
      <c r="C444" s="13" t="s">
        <v>366</v>
      </c>
      <c r="D444" s="12" t="s">
        <v>8</v>
      </c>
      <c r="E444" s="12" t="s">
        <v>11</v>
      </c>
      <c r="F444" s="18" t="s">
        <v>96</v>
      </c>
      <c r="G444" s="14"/>
    </row>
    <row r="445" spans="1:7" ht="24" x14ac:dyDescent="0.25">
      <c r="A445" s="36">
        <v>2019</v>
      </c>
      <c r="B445" s="12" t="s">
        <v>393</v>
      </c>
      <c r="C445" s="13" t="s">
        <v>1082</v>
      </c>
      <c r="D445" s="12" t="s">
        <v>1083</v>
      </c>
      <c r="E445" s="12" t="s">
        <v>0</v>
      </c>
      <c r="F445" s="18" t="s">
        <v>1084</v>
      </c>
      <c r="G445" s="14"/>
    </row>
    <row r="446" spans="1:7" x14ac:dyDescent="0.25">
      <c r="A446" s="36">
        <v>2019</v>
      </c>
      <c r="B446" s="12" t="s">
        <v>1093</v>
      </c>
      <c r="C446" s="13" t="s">
        <v>1094</v>
      </c>
      <c r="D446" s="12" t="s">
        <v>1095</v>
      </c>
      <c r="E446" s="12" t="s">
        <v>0</v>
      </c>
      <c r="F446" s="18" t="s">
        <v>1092</v>
      </c>
      <c r="G446" s="14"/>
    </row>
    <row r="447" spans="1:7" x14ac:dyDescent="0.25">
      <c r="A447" s="36">
        <v>2019</v>
      </c>
      <c r="B447" s="12" t="s">
        <v>1251</v>
      </c>
      <c r="C447" s="13" t="s">
        <v>1252</v>
      </c>
      <c r="D447" s="12" t="s">
        <v>1253</v>
      </c>
      <c r="E447" s="12" t="s">
        <v>0</v>
      </c>
      <c r="F447" s="18" t="s">
        <v>1250</v>
      </c>
      <c r="G447" s="14"/>
    </row>
    <row r="448" spans="1:7" ht="24" x14ac:dyDescent="0.25">
      <c r="A448" s="36">
        <v>2019</v>
      </c>
      <c r="B448" s="12" t="s">
        <v>1322</v>
      </c>
      <c r="C448" s="13" t="s">
        <v>1323</v>
      </c>
      <c r="D448" s="12" t="s">
        <v>1293</v>
      </c>
      <c r="E448" s="12" t="s">
        <v>0</v>
      </c>
      <c r="F448" s="18" t="s">
        <v>1321</v>
      </c>
      <c r="G448" s="14"/>
    </row>
    <row r="449" spans="1:6" x14ac:dyDescent="0.25">
      <c r="A449" s="79">
        <v>2019</v>
      </c>
      <c r="B449" s="27" t="s">
        <v>455</v>
      </c>
      <c r="C449" s="13" t="s">
        <v>352</v>
      </c>
      <c r="D449" s="27" t="s">
        <v>7</v>
      </c>
      <c r="E449" s="27" t="s">
        <v>1</v>
      </c>
      <c r="F449" s="18" t="s">
        <v>1367</v>
      </c>
    </row>
    <row r="450" spans="1:6" x14ac:dyDescent="0.25">
      <c r="A450" s="78">
        <v>2019</v>
      </c>
      <c r="B450" s="12" t="s">
        <v>575</v>
      </c>
      <c r="C450" s="13" t="s">
        <v>1380</v>
      </c>
      <c r="D450" s="12" t="s">
        <v>9</v>
      </c>
      <c r="E450" s="12" t="s">
        <v>0</v>
      </c>
      <c r="F450" s="18" t="s">
        <v>1381</v>
      </c>
    </row>
    <row r="451" spans="1:6" x14ac:dyDescent="0.25">
      <c r="A451" s="36">
        <v>2019</v>
      </c>
      <c r="B451" s="12" t="s">
        <v>1526</v>
      </c>
      <c r="C451" s="13" t="s">
        <v>1527</v>
      </c>
      <c r="D451" s="12" t="s">
        <v>1528</v>
      </c>
      <c r="E451" s="12" t="s">
        <v>2</v>
      </c>
      <c r="F451" s="18" t="s">
        <v>1529</v>
      </c>
    </row>
    <row r="452" spans="1:6" x14ac:dyDescent="0.25">
      <c r="A452" s="37" t="s">
        <v>4</v>
      </c>
      <c r="B452" s="12" t="s">
        <v>436</v>
      </c>
      <c r="C452" s="13" t="s">
        <v>435</v>
      </c>
      <c r="D452" s="12" t="s">
        <v>515</v>
      </c>
      <c r="E452" s="12" t="s">
        <v>0</v>
      </c>
      <c r="F452" s="18" t="s">
        <v>1350</v>
      </c>
    </row>
    <row r="453" spans="1:6" ht="24" x14ac:dyDescent="0.25">
      <c r="A453" s="37" t="s">
        <v>1378</v>
      </c>
      <c r="B453" s="27" t="s">
        <v>385</v>
      </c>
      <c r="C453" s="13" t="s">
        <v>325</v>
      </c>
      <c r="D453" s="27" t="s">
        <v>19</v>
      </c>
      <c r="E453" s="27" t="s">
        <v>0</v>
      </c>
      <c r="F453" s="18" t="s">
        <v>64</v>
      </c>
    </row>
    <row r="454" spans="1:6" x14ac:dyDescent="0.25">
      <c r="A454" s="36" t="s">
        <v>1417</v>
      </c>
      <c r="B454" s="12" t="s">
        <v>449</v>
      </c>
      <c r="C454" s="13" t="s">
        <v>1415</v>
      </c>
      <c r="D454" s="12" t="s">
        <v>9</v>
      </c>
      <c r="E454" s="12" t="s">
        <v>1</v>
      </c>
      <c r="F454" s="18" t="s">
        <v>1416</v>
      </c>
    </row>
    <row r="455" spans="1:6" x14ac:dyDescent="0.25">
      <c r="A455" s="37" t="s">
        <v>1285</v>
      </c>
      <c r="B455" s="27" t="s">
        <v>453</v>
      </c>
      <c r="C455" s="13" t="s">
        <v>454</v>
      </c>
      <c r="D455" s="27" t="s">
        <v>5</v>
      </c>
      <c r="E455" s="27" t="s">
        <v>2</v>
      </c>
      <c r="F455" s="18" t="s">
        <v>80</v>
      </c>
    </row>
    <row r="456" spans="1:6" x14ac:dyDescent="0.25">
      <c r="A456" s="37" t="s">
        <v>1286</v>
      </c>
      <c r="B456" s="27" t="s">
        <v>379</v>
      </c>
      <c r="C456" s="27" t="s">
        <v>378</v>
      </c>
      <c r="D456" s="27" t="s">
        <v>512</v>
      </c>
      <c r="E456" s="27" t="s">
        <v>0</v>
      </c>
      <c r="F456" s="18" t="s">
        <v>52</v>
      </c>
    </row>
    <row r="457" spans="1:6" x14ac:dyDescent="0.25">
      <c r="A457" s="37" t="s">
        <v>1286</v>
      </c>
      <c r="B457" s="27" t="s">
        <v>471</v>
      </c>
      <c r="C457" s="13" t="s">
        <v>354</v>
      </c>
      <c r="D457" s="27" t="s">
        <v>5</v>
      </c>
      <c r="E457" s="27" t="s">
        <v>2</v>
      </c>
      <c r="F457" s="18" t="s">
        <v>25</v>
      </c>
    </row>
    <row r="458" spans="1:6" ht="24" x14ac:dyDescent="0.25">
      <c r="A458" s="37" t="s">
        <v>1286</v>
      </c>
      <c r="B458" s="12" t="s">
        <v>446</v>
      </c>
      <c r="C458" s="13" t="s">
        <v>445</v>
      </c>
      <c r="D458" s="12" t="s">
        <v>14</v>
      </c>
      <c r="E458" s="12" t="s">
        <v>0</v>
      </c>
      <c r="F458" s="18" t="s">
        <v>61</v>
      </c>
    </row>
    <row r="459" spans="1:6" x14ac:dyDescent="0.25">
      <c r="A459" s="37" t="s">
        <v>1281</v>
      </c>
      <c r="B459" s="27" t="s">
        <v>466</v>
      </c>
      <c r="C459" s="13" t="s">
        <v>358</v>
      </c>
      <c r="D459" s="27" t="s">
        <v>623</v>
      </c>
      <c r="E459" s="27" t="s">
        <v>0</v>
      </c>
      <c r="F459" s="18" t="s">
        <v>36</v>
      </c>
    </row>
    <row r="460" spans="1:6" ht="24" x14ac:dyDescent="0.25">
      <c r="A460" s="37" t="s">
        <v>1281</v>
      </c>
      <c r="B460" s="27" t="s">
        <v>427</v>
      </c>
      <c r="C460" s="13" t="s">
        <v>428</v>
      </c>
      <c r="D460" s="27" t="s">
        <v>738</v>
      </c>
      <c r="E460" s="27" t="s">
        <v>3</v>
      </c>
      <c r="F460" s="18" t="s">
        <v>86</v>
      </c>
    </row>
    <row r="461" spans="1:6" x14ac:dyDescent="0.25">
      <c r="A461" s="37" t="s">
        <v>1281</v>
      </c>
      <c r="B461" s="27" t="s">
        <v>400</v>
      </c>
      <c r="C461" s="13" t="s">
        <v>399</v>
      </c>
      <c r="D461" s="27" t="s">
        <v>622</v>
      </c>
      <c r="E461" s="27" t="s">
        <v>2</v>
      </c>
      <c r="F461" s="18" t="s">
        <v>23</v>
      </c>
    </row>
    <row r="462" spans="1:6" ht="24" x14ac:dyDescent="0.25">
      <c r="A462" s="37" t="s">
        <v>1282</v>
      </c>
      <c r="B462" s="27" t="s">
        <v>440</v>
      </c>
      <c r="C462" s="13" t="s">
        <v>441</v>
      </c>
      <c r="D462" s="27" t="s">
        <v>524</v>
      </c>
      <c r="E462" s="27" t="s">
        <v>0</v>
      </c>
      <c r="F462" s="18" t="s">
        <v>39</v>
      </c>
    </row>
    <row r="463" spans="1:6" x14ac:dyDescent="0.25">
      <c r="A463" s="37" t="s">
        <v>1282</v>
      </c>
      <c r="B463" s="27" t="s">
        <v>476</v>
      </c>
      <c r="C463" s="13" t="s">
        <v>477</v>
      </c>
      <c r="D463" s="27" t="s">
        <v>597</v>
      </c>
      <c r="E463" s="27" t="s">
        <v>0</v>
      </c>
      <c r="F463" s="18" t="s">
        <v>38</v>
      </c>
    </row>
    <row r="464" spans="1:6" ht="24" x14ac:dyDescent="0.25">
      <c r="A464" s="37" t="s">
        <v>1282</v>
      </c>
      <c r="B464" s="27" t="s">
        <v>423</v>
      </c>
      <c r="C464" s="13" t="s">
        <v>341</v>
      </c>
      <c r="D464" s="27" t="s">
        <v>5</v>
      </c>
      <c r="E464" s="27" t="s">
        <v>1</v>
      </c>
      <c r="F464" s="18" t="s">
        <v>37</v>
      </c>
    </row>
    <row r="465" spans="1:6" x14ac:dyDescent="0.25">
      <c r="A465" s="37" t="s">
        <v>1282</v>
      </c>
      <c r="B465" s="27" t="s">
        <v>470</v>
      </c>
      <c r="C465" s="13" t="s">
        <v>359</v>
      </c>
      <c r="D465" s="27" t="s">
        <v>5</v>
      </c>
      <c r="E465" s="27" t="s">
        <v>2</v>
      </c>
      <c r="F465" s="18" t="s">
        <v>34</v>
      </c>
    </row>
    <row r="466" spans="1:6" ht="24" x14ac:dyDescent="0.25">
      <c r="A466" s="37" t="s">
        <v>1282</v>
      </c>
      <c r="B466" s="27" t="s">
        <v>442</v>
      </c>
      <c r="C466" s="13" t="s">
        <v>346</v>
      </c>
      <c r="D466" s="27" t="s">
        <v>783</v>
      </c>
      <c r="E466" s="27" t="s">
        <v>3</v>
      </c>
      <c r="F466" s="18" t="s">
        <v>779</v>
      </c>
    </row>
    <row r="467" spans="1:6" x14ac:dyDescent="0.25">
      <c r="A467" s="36" t="s">
        <v>1282</v>
      </c>
      <c r="B467" s="12" t="s">
        <v>1266</v>
      </c>
      <c r="C467" s="13" t="s">
        <v>1265</v>
      </c>
      <c r="D467" s="12" t="s">
        <v>5</v>
      </c>
      <c r="E467" s="12" t="s">
        <v>2</v>
      </c>
      <c r="F467" s="18" t="s">
        <v>1269</v>
      </c>
    </row>
    <row r="468" spans="1:6" ht="24" x14ac:dyDescent="0.25">
      <c r="A468" s="37" t="s">
        <v>1287</v>
      </c>
      <c r="B468" s="27" t="s">
        <v>469</v>
      </c>
      <c r="C468" s="13" t="s">
        <v>468</v>
      </c>
      <c r="D468" s="27" t="s">
        <v>527</v>
      </c>
      <c r="E468" s="27" t="s">
        <v>0</v>
      </c>
      <c r="F468" s="18" t="s">
        <v>1377</v>
      </c>
    </row>
    <row r="469" spans="1:6" x14ac:dyDescent="0.25">
      <c r="A469" s="36" t="s">
        <v>1287</v>
      </c>
      <c r="B469" s="12" t="s">
        <v>680</v>
      </c>
      <c r="C469" s="13" t="s">
        <v>1064</v>
      </c>
      <c r="D469" s="12" t="s">
        <v>13</v>
      </c>
      <c r="E469" s="12" t="s">
        <v>1</v>
      </c>
      <c r="F469" s="18" t="s">
        <v>1065</v>
      </c>
    </row>
    <row r="470" spans="1:6" x14ac:dyDescent="0.25">
      <c r="A470" s="37" t="s">
        <v>1283</v>
      </c>
      <c r="B470" s="27" t="s">
        <v>429</v>
      </c>
      <c r="C470" s="13" t="s">
        <v>677</v>
      </c>
      <c r="D470" s="27" t="s">
        <v>8</v>
      </c>
      <c r="E470" s="27" t="s">
        <v>11</v>
      </c>
      <c r="F470" s="18" t="s">
        <v>40</v>
      </c>
    </row>
    <row r="471" spans="1:6" x14ac:dyDescent="0.25">
      <c r="A471" s="37" t="s">
        <v>1283</v>
      </c>
      <c r="B471" s="27" t="s">
        <v>393</v>
      </c>
      <c r="C471" s="13" t="s">
        <v>327</v>
      </c>
      <c r="D471" s="27" t="s">
        <v>5</v>
      </c>
      <c r="E471" s="27" t="s">
        <v>2</v>
      </c>
      <c r="F471" s="18" t="s">
        <v>31</v>
      </c>
    </row>
    <row r="472" spans="1:6" x14ac:dyDescent="0.25">
      <c r="A472" s="37" t="s">
        <v>1283</v>
      </c>
      <c r="B472" s="27" t="s">
        <v>408</v>
      </c>
      <c r="C472" s="13" t="s">
        <v>334</v>
      </c>
      <c r="D472" s="27" t="s">
        <v>5</v>
      </c>
      <c r="E472" s="27" t="s">
        <v>2</v>
      </c>
      <c r="F472" s="18" t="s">
        <v>27</v>
      </c>
    </row>
    <row r="473" spans="1:6" x14ac:dyDescent="0.25">
      <c r="A473" s="37" t="s">
        <v>1283</v>
      </c>
      <c r="B473" s="27" t="s">
        <v>443</v>
      </c>
      <c r="C473" s="13" t="s">
        <v>444</v>
      </c>
      <c r="D473" s="27" t="s">
        <v>5</v>
      </c>
      <c r="E473" s="27" t="s">
        <v>2</v>
      </c>
      <c r="F473" s="18" t="s">
        <v>32</v>
      </c>
    </row>
    <row r="474" spans="1:6" ht="24" x14ac:dyDescent="0.25">
      <c r="A474" s="37" t="s">
        <v>1283</v>
      </c>
      <c r="B474" s="27" t="s">
        <v>451</v>
      </c>
      <c r="C474" s="13" t="s">
        <v>323</v>
      </c>
      <c r="D474" s="27" t="s">
        <v>5</v>
      </c>
      <c r="E474" s="27" t="s">
        <v>2</v>
      </c>
      <c r="F474" s="18" t="s">
        <v>33</v>
      </c>
    </row>
    <row r="475" spans="1:6" x14ac:dyDescent="0.25">
      <c r="A475" s="37" t="s">
        <v>1283</v>
      </c>
      <c r="B475" s="27" t="s">
        <v>456</v>
      </c>
      <c r="C475" s="13" t="s">
        <v>353</v>
      </c>
      <c r="D475" s="27" t="s">
        <v>520</v>
      </c>
      <c r="E475" s="27" t="s">
        <v>2</v>
      </c>
      <c r="F475" s="18" t="s">
        <v>24</v>
      </c>
    </row>
    <row r="476" spans="1:6" ht="36" x14ac:dyDescent="0.25">
      <c r="A476" s="37" t="s">
        <v>1283</v>
      </c>
      <c r="B476" s="27" t="s">
        <v>463</v>
      </c>
      <c r="C476" s="13" t="s">
        <v>462</v>
      </c>
      <c r="D476" s="27" t="s">
        <v>520</v>
      </c>
      <c r="E476" s="27" t="s">
        <v>2</v>
      </c>
      <c r="F476" s="18" t="s">
        <v>26</v>
      </c>
    </row>
    <row r="477" spans="1:6" x14ac:dyDescent="0.25">
      <c r="A477" s="37" t="s">
        <v>1283</v>
      </c>
      <c r="B477" s="27" t="s">
        <v>461</v>
      </c>
      <c r="C477" s="13" t="s">
        <v>355</v>
      </c>
      <c r="D477" s="27" t="s">
        <v>18</v>
      </c>
      <c r="E477" s="27" t="s">
        <v>3</v>
      </c>
      <c r="F477" s="18" t="s">
        <v>28</v>
      </c>
    </row>
    <row r="478" spans="1:6" ht="24" x14ac:dyDescent="0.25">
      <c r="A478" s="37" t="s">
        <v>1283</v>
      </c>
      <c r="B478" s="27" t="s">
        <v>449</v>
      </c>
      <c r="C478" s="13" t="s">
        <v>448</v>
      </c>
      <c r="D478" s="27" t="s">
        <v>622</v>
      </c>
      <c r="E478" s="27" t="s">
        <v>2</v>
      </c>
      <c r="F478" s="18" t="s">
        <v>35</v>
      </c>
    </row>
    <row r="479" spans="1:6" x14ac:dyDescent="0.25">
      <c r="A479" s="37" t="s">
        <v>1283</v>
      </c>
      <c r="B479" s="27" t="s">
        <v>777</v>
      </c>
      <c r="C479" s="13" t="s">
        <v>326</v>
      </c>
      <c r="D479" s="27" t="s">
        <v>6</v>
      </c>
      <c r="E479" s="27" t="s">
        <v>1</v>
      </c>
      <c r="F479" s="18" t="s">
        <v>41</v>
      </c>
    </row>
    <row r="480" spans="1:6" x14ac:dyDescent="0.25">
      <c r="A480" s="37" t="s">
        <v>1283</v>
      </c>
      <c r="B480" s="12" t="s">
        <v>630</v>
      </c>
      <c r="C480" s="13" t="s">
        <v>631</v>
      </c>
      <c r="D480" s="12" t="s">
        <v>623</v>
      </c>
      <c r="E480" s="12" t="s">
        <v>1</v>
      </c>
      <c r="F480" s="18" t="s">
        <v>632</v>
      </c>
    </row>
    <row r="481" spans="1:6" x14ac:dyDescent="0.25">
      <c r="A481" s="37" t="s">
        <v>1284</v>
      </c>
      <c r="B481" s="27" t="s">
        <v>439</v>
      </c>
      <c r="C481" s="13" t="s">
        <v>438</v>
      </c>
      <c r="D481" s="27" t="s">
        <v>5</v>
      </c>
      <c r="E481" s="27" t="s">
        <v>2</v>
      </c>
      <c r="F481" s="18" t="s">
        <v>1357</v>
      </c>
    </row>
    <row r="482" spans="1:6" ht="24" x14ac:dyDescent="0.25">
      <c r="A482" s="37" t="s">
        <v>1284</v>
      </c>
      <c r="B482" s="12" t="s">
        <v>480</v>
      </c>
      <c r="C482" s="13" t="s">
        <v>479</v>
      </c>
      <c r="D482" s="12" t="s">
        <v>5</v>
      </c>
      <c r="E482" s="12" t="s">
        <v>3</v>
      </c>
      <c r="F482" s="18" t="s">
        <v>29</v>
      </c>
    </row>
    <row r="483" spans="1:6" ht="24" x14ac:dyDescent="0.25">
      <c r="A483" s="37" t="s">
        <v>1284</v>
      </c>
      <c r="B483" s="27" t="s">
        <v>405</v>
      </c>
      <c r="C483" s="13" t="s">
        <v>333</v>
      </c>
      <c r="D483" s="27" t="s">
        <v>515</v>
      </c>
      <c r="E483" s="27" t="s">
        <v>0</v>
      </c>
      <c r="F483" s="18" t="s">
        <v>42</v>
      </c>
    </row>
    <row r="484" spans="1:6" x14ac:dyDescent="0.25">
      <c r="A484" s="37" t="s">
        <v>1284</v>
      </c>
      <c r="B484" s="27" t="s">
        <v>472</v>
      </c>
      <c r="C484" s="13" t="s">
        <v>360</v>
      </c>
      <c r="D484" s="27" t="s">
        <v>515</v>
      </c>
      <c r="E484" s="27" t="s">
        <v>0</v>
      </c>
      <c r="F484" s="18" t="s">
        <v>75</v>
      </c>
    </row>
    <row r="485" spans="1:6" ht="24" x14ac:dyDescent="0.25">
      <c r="A485" s="37" t="s">
        <v>1284</v>
      </c>
      <c r="B485" s="27" t="s">
        <v>336</v>
      </c>
      <c r="C485" s="13" t="s">
        <v>336</v>
      </c>
      <c r="D485" s="27" t="s">
        <v>5</v>
      </c>
      <c r="E485" s="27" t="s">
        <v>2</v>
      </c>
      <c r="F485" s="18" t="s">
        <v>1110</v>
      </c>
    </row>
    <row r="486" spans="1:6" x14ac:dyDescent="0.25">
      <c r="A486" s="36" t="s">
        <v>1284</v>
      </c>
      <c r="B486" s="12" t="s">
        <v>701</v>
      </c>
      <c r="C486" s="13" t="s">
        <v>1532</v>
      </c>
      <c r="D486" s="12" t="s">
        <v>623</v>
      </c>
      <c r="E486" s="12" t="s">
        <v>2</v>
      </c>
      <c r="F486" s="18" t="s">
        <v>1533</v>
      </c>
    </row>
    <row r="487" spans="1:6" x14ac:dyDescent="0.25">
      <c r="A487" s="37" t="s">
        <v>1358</v>
      </c>
      <c r="B487" s="27" t="s">
        <v>678</v>
      </c>
      <c r="C487" s="13" t="s">
        <v>361</v>
      </c>
      <c r="D487" s="27" t="s">
        <v>515</v>
      </c>
      <c r="E487" s="27" t="s">
        <v>0</v>
      </c>
      <c r="F487" s="18" t="s">
        <v>77</v>
      </c>
    </row>
    <row r="488" spans="1:6" ht="24" x14ac:dyDescent="0.25">
      <c r="A488" s="37"/>
      <c r="B488" s="18" t="s">
        <v>394</v>
      </c>
      <c r="C488" s="13" t="s">
        <v>328</v>
      </c>
      <c r="D488" s="12" t="s">
        <v>5</v>
      </c>
      <c r="E488" s="12" t="s">
        <v>2</v>
      </c>
      <c r="F488" s="18" t="s">
        <v>51</v>
      </c>
    </row>
    <row r="489" spans="1:6" x14ac:dyDescent="0.25">
      <c r="A489" s="37"/>
      <c r="B489" s="12" t="s">
        <v>1288</v>
      </c>
      <c r="C489" s="13" t="s">
        <v>387</v>
      </c>
      <c r="D489" s="12" t="s">
        <v>9</v>
      </c>
      <c r="E489" s="12" t="s">
        <v>2</v>
      </c>
      <c r="F489" s="18" t="s">
        <v>55</v>
      </c>
    </row>
    <row r="490" spans="1:6" x14ac:dyDescent="0.25">
      <c r="A490" s="37"/>
      <c r="B490" s="12" t="s">
        <v>698</v>
      </c>
      <c r="C490" s="13" t="s">
        <v>699</v>
      </c>
      <c r="D490" s="12"/>
      <c r="E490" s="12"/>
      <c r="F490" s="18" t="s">
        <v>697</v>
      </c>
    </row>
    <row r="491" spans="1:6" x14ac:dyDescent="0.25">
      <c r="A491" s="36"/>
      <c r="B491" s="12" t="s">
        <v>914</v>
      </c>
      <c r="C491" s="13" t="s">
        <v>915</v>
      </c>
      <c r="D491" s="12" t="s">
        <v>1356</v>
      </c>
      <c r="E491" s="12" t="s">
        <v>0</v>
      </c>
      <c r="F491" s="18" t="s">
        <v>913</v>
      </c>
    </row>
    <row r="492" spans="1:6" x14ac:dyDescent="0.25">
      <c r="A492" s="36"/>
      <c r="B492" s="12" t="s">
        <v>289</v>
      </c>
      <c r="C492" s="13" t="s">
        <v>1292</v>
      </c>
      <c r="D492" s="12" t="s">
        <v>1293</v>
      </c>
      <c r="E492" s="12" t="s">
        <v>0</v>
      </c>
      <c r="F492" s="18" t="s">
        <v>1294</v>
      </c>
    </row>
    <row r="493" spans="1:6" ht="24" x14ac:dyDescent="0.25">
      <c r="A493" s="36"/>
      <c r="B493" s="12" t="s">
        <v>1303</v>
      </c>
      <c r="C493" s="13" t="s">
        <v>1304</v>
      </c>
      <c r="D493" s="12" t="s">
        <v>7</v>
      </c>
      <c r="E493" s="12" t="s">
        <v>0</v>
      </c>
      <c r="F493" s="18" t="s">
        <v>1302</v>
      </c>
    </row>
  </sheetData>
  <sortState ref="A2:F448">
    <sortCondition ref="A415"/>
  </sortState>
  <pageMargins left="0.31666666666666665" right="0.24166666666666667" top="0.75" bottom="0.75" header="0.3" footer="0.3"/>
  <pageSetup paperSize="9" orientation="landscape" r:id="rId1"/>
  <headerFooter>
    <oddHeader>&amp;C&amp;"-,Fed"Afsluttede og igangværende PhD-projekter med relation til Grønland
(Ikke komplet)</oddHeader>
    <oddFooter>&amp;C&amp;D&amp;R&amp;P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27FCA-65F9-4261-933B-F91313513169}">
  <sheetPr>
    <tabColor theme="5"/>
  </sheetPr>
  <dimension ref="A1:G515"/>
  <sheetViews>
    <sheetView topLeftCell="A61" workbookViewId="0">
      <selection activeCell="E79" sqref="E79"/>
    </sheetView>
  </sheetViews>
  <sheetFormatPr defaultColWidth="8.88671875" defaultRowHeight="12" x14ac:dyDescent="0.25"/>
  <cols>
    <col min="1" max="1" width="15.21875" style="3" customWidth="1"/>
    <col min="2" max="2" width="12" style="7" customWidth="1"/>
    <col min="3" max="3" width="15.6640625" style="5" customWidth="1"/>
    <col min="4" max="4" width="16.5546875" style="7" customWidth="1"/>
    <col min="5" max="5" width="20.77734375" style="7" customWidth="1"/>
    <col min="6" max="6" width="71" style="7" customWidth="1"/>
    <col min="7" max="7" width="16.109375" style="1" customWidth="1"/>
    <col min="8" max="8" width="8.88671875" style="2"/>
    <col min="9" max="9" width="13.5546875" style="2" customWidth="1"/>
    <col min="10" max="10" width="13.77734375" style="2" bestFit="1" customWidth="1"/>
    <col min="11" max="11" width="10.44140625" style="2" bestFit="1" customWidth="1"/>
    <col min="12" max="12" width="17" style="2" bestFit="1" customWidth="1"/>
    <col min="13" max="13" width="18.44140625" style="2" bestFit="1" customWidth="1"/>
    <col min="14" max="14" width="16.77734375" style="2" bestFit="1" customWidth="1"/>
    <col min="15" max="16384" width="8.88671875" style="2"/>
  </cols>
  <sheetData>
    <row r="1" spans="1:7" s="55" customFormat="1" x14ac:dyDescent="0.3">
      <c r="A1" s="53" t="s">
        <v>20</v>
      </c>
      <c r="B1" s="54" t="s">
        <v>1111</v>
      </c>
      <c r="C1" s="54" t="s">
        <v>1112</v>
      </c>
      <c r="D1" s="54" t="s">
        <v>1113</v>
      </c>
      <c r="E1" s="54" t="s">
        <v>1114</v>
      </c>
      <c r="F1" s="54" t="s">
        <v>1115</v>
      </c>
      <c r="G1" s="82" t="s">
        <v>1534</v>
      </c>
    </row>
    <row r="2" spans="1:7" ht="24" x14ac:dyDescent="0.25">
      <c r="A2" s="36">
        <f>Tabel3[[#This Row],[Slutår]]</f>
        <v>1935</v>
      </c>
      <c r="B2" s="12" t="str">
        <f>Tabel3[[#This Row],[Fornavn]]</f>
        <v>Ole</v>
      </c>
      <c r="C2" s="13" t="str">
        <f>Tabel3[[#This Row],[Efternavn]]</f>
        <v>Tonning</v>
      </c>
      <c r="D2" s="12" t="str">
        <f>Tabel3[[#This Row],[Universitet/Institution]]</f>
        <v>American Universities</v>
      </c>
      <c r="E2" s="12" t="s">
        <v>1419</v>
      </c>
      <c r="F2" s="12" t="str">
        <f>Tabel3[[#This Row],[PhD titel]]</f>
        <v>Trade and commerce on the North Atlantic from 850 to 1350 including Ireland, Scotland, Iceland, Greenland, England and Norway.</v>
      </c>
      <c r="G2" s="34"/>
    </row>
    <row r="3" spans="1:7" x14ac:dyDescent="0.25">
      <c r="A3" s="36">
        <f>Tabel3[[#This Row],[Slutår]]</f>
        <v>1942</v>
      </c>
      <c r="B3" s="12" t="str">
        <f>Tabel3[[#This Row],[Fornavn]]</f>
        <v>Gudni</v>
      </c>
      <c r="C3" s="13" t="str">
        <f>Tabel3[[#This Row],[Efternavn]]</f>
        <v>Bériault</v>
      </c>
      <c r="D3" s="12" t="str">
        <f>Tabel3[[#This Row],[Universitet/Institution]]</f>
        <v>Université d'Ottawa</v>
      </c>
      <c r="E3" s="12" t="s">
        <v>1420</v>
      </c>
      <c r="F3" s="12" t="str">
        <f>Tabel3[[#This Row],[PhD titel]]</f>
        <v>Le Canada et le Groenland. À qui appartient l'archipel arctique?</v>
      </c>
      <c r="G3" s="34"/>
    </row>
    <row r="4" spans="1:7" ht="24" x14ac:dyDescent="0.25">
      <c r="A4" s="36">
        <f>Tabel3[[#This Row],[Slutår]]</f>
        <v>1944</v>
      </c>
      <c r="B4" s="18" t="str">
        <f>Tabel3[[#This Row],[Fornavn]]</f>
        <v>David K.</v>
      </c>
      <c r="C4" s="19" t="str">
        <f>Tabel3[[#This Row],[Efternavn]]</f>
        <v>Hutt</v>
      </c>
      <c r="D4" s="18" t="str">
        <f>Tabel3[[#This Row],[Universitet/Institution]]</f>
        <v>Imperial College London</v>
      </c>
      <c r="E4" s="12" t="s">
        <v>1418</v>
      </c>
      <c r="F4" s="12" t="str">
        <f>Tabel3[[#This Row],[PhD titel]]</f>
        <v>The geochemistry of part of the Fiskenaesset Anorthosite complex, West Greenland</v>
      </c>
      <c r="G4" s="12" t="s">
        <v>1420</v>
      </c>
    </row>
    <row r="5" spans="1:7" x14ac:dyDescent="0.25">
      <c r="A5" s="36">
        <f>Tabel3[[#This Row],[Slutår]]</f>
        <v>1950</v>
      </c>
      <c r="B5" s="18" t="str">
        <f>Tabel3[[#This Row],[Fornavn]]</f>
        <v>Terrence</v>
      </c>
      <c r="C5" s="19" t="str">
        <f>Tabel3[[#This Row],[Efternavn]]</f>
        <v>Armstrong</v>
      </c>
      <c r="D5" s="18" t="str">
        <f>Tabel3[[#This Row],[Universitet/Institution]]</f>
        <v>CU-SPRI</v>
      </c>
      <c r="E5" s="12" t="s">
        <v>1420</v>
      </c>
      <c r="F5" s="12" t="str">
        <f>Tabel3[[#This Row],[PhD titel]]</f>
        <v>The Development of the Northern Sea Route</v>
      </c>
      <c r="G5" s="34"/>
    </row>
    <row r="6" spans="1:7" x14ac:dyDescent="0.25">
      <c r="A6" s="36">
        <f>Tabel3[[#This Row],[Slutår]]</f>
        <v>1953</v>
      </c>
      <c r="B6" s="12" t="str">
        <f>Tabel3[[#This Row],[Fornavn]]</f>
        <v>John</v>
      </c>
      <c r="C6" s="13" t="str">
        <f>Tabel3[[#This Row],[Efternavn]]</f>
        <v>Glen</v>
      </c>
      <c r="D6" s="12" t="str">
        <f>Tabel3[[#This Row],[Universitet/Institution]]</f>
        <v>CU-SPRI</v>
      </c>
      <c r="E6" s="12" t="s">
        <v>1418</v>
      </c>
      <c r="F6" s="12" t="str">
        <f>Tabel3[[#This Row],[PhD titel]]</f>
        <v>Mechanical Properties of Ice and their relationship to Glacier Flow</v>
      </c>
      <c r="G6" s="34"/>
    </row>
    <row r="7" spans="1:7" ht="24" x14ac:dyDescent="0.25">
      <c r="A7" s="36">
        <f>Tabel3[[#This Row],[Slutår]]</f>
        <v>1958</v>
      </c>
      <c r="B7" s="12" t="str">
        <f>Tabel3[[#This Row],[Fornavn]]</f>
        <v>Owen N.</v>
      </c>
      <c r="C7" s="13" t="str">
        <f>Tabel3[[#This Row],[Efternavn]]</f>
        <v>O´Leary</v>
      </c>
      <c r="D7" s="12" t="str">
        <f>Tabel3[[#This Row],[Universitet/Institution]]</f>
        <v>University of New Mexico</v>
      </c>
      <c r="E7" s="12" t="s">
        <v>1535</v>
      </c>
      <c r="F7" s="12" t="str">
        <f>Tabel3[[#This Row],[PhD titel]]</f>
        <v>Construction of a Heavy Duty Military Airfield on Permafrost</v>
      </c>
      <c r="G7" s="34"/>
    </row>
    <row r="8" spans="1:7" x14ac:dyDescent="0.25">
      <c r="A8" s="36">
        <f>Tabel3[[#This Row],[Slutår]]</f>
        <v>1960</v>
      </c>
      <c r="B8" s="18" t="str">
        <f>Tabel3[[#This Row],[Fornavn]]</f>
        <v>John</v>
      </c>
      <c r="C8" s="19" t="str">
        <f>Tabel3[[#This Row],[Efternavn]]</f>
        <v>Simpson Tener</v>
      </c>
      <c r="D8" s="18" t="str">
        <f>Tabel3[[#This Row],[Universitet/Institution]]</f>
        <v>UBC</v>
      </c>
      <c r="E8" s="12" t="s">
        <v>1418</v>
      </c>
      <c r="F8" s="12" t="str">
        <f>Tabel3[[#This Row],[PhD titel]]</f>
        <v>A study of the muscox (ovibos moschatus) in relation to its environment</v>
      </c>
      <c r="G8" s="34"/>
    </row>
    <row r="9" spans="1:7" x14ac:dyDescent="0.25">
      <c r="A9" s="36">
        <f>Tabel3[[#This Row],[Slutår]]</f>
        <v>1965</v>
      </c>
      <c r="B9" s="12" t="str">
        <f>Tabel3[[#This Row],[Fornavn]]</f>
        <v>M. E. R.</v>
      </c>
      <c r="C9" s="13" t="str">
        <f>Tabel3[[#This Row],[Efternavn]]</f>
        <v>Walford</v>
      </c>
      <c r="D9" s="12" t="str">
        <f>Tabel3[[#This Row],[Universitet/Institution]]</f>
        <v>CU-SPRI</v>
      </c>
      <c r="E9" s="12" t="s">
        <v>1535</v>
      </c>
      <c r="F9" s="12" t="str">
        <f>Tabel3[[#This Row],[PhD titel]]</f>
        <v>Radio echo sounding of polar ice</v>
      </c>
      <c r="G9" s="34"/>
    </row>
    <row r="10" spans="1:7" ht="24" x14ac:dyDescent="0.25">
      <c r="A10" s="36">
        <f>Tabel3[[#This Row],[Slutår]]</f>
        <v>1966</v>
      </c>
      <c r="B10" s="18" t="str">
        <f>Tabel3[[#This Row],[Fornavn]]</f>
        <v>David Ronald Charles</v>
      </c>
      <c r="C10" s="19" t="str">
        <f>Tabel3[[#This Row],[Efternavn]]</f>
        <v>Kempe</v>
      </c>
      <c r="D10" s="18" t="str">
        <f>Tabel3[[#This Row],[Universitet/Institution]]</f>
        <v>University of Oxford</v>
      </c>
      <c r="E10" s="12" t="s">
        <v>1418</v>
      </c>
      <c r="F10" s="12" t="str">
        <f>Tabel3[[#This Row],[PhD titel]]</f>
        <v>The mineralogy of the Kangerdlugssuaq alkaline intrusion, East Greenland</v>
      </c>
      <c r="G10" s="34"/>
    </row>
    <row r="11" spans="1:7" ht="24" x14ac:dyDescent="0.25">
      <c r="A11" s="36">
        <f>Tabel3[[#This Row],[Slutår]]</f>
        <v>1967</v>
      </c>
      <c r="B11" s="18" t="str">
        <f>Tabel3[[#This Row],[Fornavn]]</f>
        <v xml:space="preserve">Leonard J. </v>
      </c>
      <c r="C11" s="19" t="str">
        <f>Tabel3[[#This Row],[Efternavn]]</f>
        <v>Sullivan</v>
      </c>
      <c r="D11" s="18" t="str">
        <f>Tabel3[[#This Row],[Universitet/Institution]]</f>
        <v>University of San Francisco</v>
      </c>
      <c r="E11" s="12" t="s">
        <v>1420</v>
      </c>
      <c r="F11" s="12" t="str">
        <f>Tabel3[[#This Row],[PhD titel]]</f>
        <v>The United States and Greenland during World War II.</v>
      </c>
      <c r="G11" s="34"/>
    </row>
    <row r="12" spans="1:7" x14ac:dyDescent="0.25">
      <c r="A12" s="36">
        <f>Tabel3[[#This Row],[Slutår]]</f>
        <v>1968</v>
      </c>
      <c r="B12" s="18" t="str">
        <f>Tabel3[[#This Row],[Fornavn]]</f>
        <v>Paul</v>
      </c>
      <c r="C12" s="19" t="str">
        <f>Tabel3[[#This Row],[Efternavn]]</f>
        <v>Barnes</v>
      </c>
      <c r="D12" s="18" t="str">
        <f>Tabel3[[#This Row],[Universitet/Institution]]</f>
        <v>CU-SPRI</v>
      </c>
      <c r="E12" s="12" t="s">
        <v>1418</v>
      </c>
      <c r="F12" s="12" t="str">
        <f>Tabel3[[#This Row],[PhD titel]]</f>
        <v>Plastic Flow, Pressure Melting and other Deformations in the Melting of Ice</v>
      </c>
      <c r="G12" s="34"/>
    </row>
    <row r="13" spans="1:7" x14ac:dyDescent="0.25">
      <c r="A13" s="36">
        <f>Tabel3[[#This Row],[Slutår]]</f>
        <v>1970</v>
      </c>
      <c r="B13" s="18" t="str">
        <f>Tabel3[[#This Row],[Fornavn]]</f>
        <v>John C. F.</v>
      </c>
      <c r="C13" s="19" t="str">
        <f>Tabel3[[#This Row],[Efternavn]]</f>
        <v>Walker</v>
      </c>
      <c r="D13" s="18" t="str">
        <f>Tabel3[[#This Row],[Universitet/Institution]]</f>
        <v>CU-SPRI</v>
      </c>
      <c r="E13" s="12" t="s">
        <v>1418</v>
      </c>
      <c r="F13" s="12" t="str">
        <f>Tabel3[[#This Row],[PhD titel]]</f>
        <v>The mechanical properties of ice at high homologous temperatures</v>
      </c>
      <c r="G13" s="34"/>
    </row>
    <row r="14" spans="1:7" x14ac:dyDescent="0.25">
      <c r="A14" s="36">
        <f>Tabel3[[#This Row],[Slutår]]</f>
        <v>1970</v>
      </c>
      <c r="B14" s="18" t="str">
        <f>Tabel3[[#This Row],[Fornavn]]</f>
        <v>J. G.</v>
      </c>
      <c r="C14" s="19" t="str">
        <f>Tabel3[[#This Row],[Efternavn]]</f>
        <v>Paren</v>
      </c>
      <c r="D14" s="18" t="str">
        <f>Tabel3[[#This Row],[Universitet/Institution]]</f>
        <v>CU-SPRI</v>
      </c>
      <c r="E14" s="12" t="s">
        <v>1535</v>
      </c>
      <c r="F14" s="12" t="str">
        <f>Tabel3[[#This Row],[PhD titel]]</f>
        <v>Dielectric Properties of Ice</v>
      </c>
      <c r="G14" s="34"/>
    </row>
    <row r="15" spans="1:7" x14ac:dyDescent="0.25">
      <c r="A15" s="36">
        <f>Tabel3[[#This Row],[Slutår]]</f>
        <v>1971</v>
      </c>
      <c r="B15" s="18" t="str">
        <f>Tabel3[[#This Row],[Fornavn]]</f>
        <v>Anthony Keith</v>
      </c>
      <c r="C15" s="19" t="str">
        <f>Tabel3[[#This Row],[Efternavn]]</f>
        <v>Yeats</v>
      </c>
      <c r="D15" s="18" t="str">
        <f>Tabel3[[#This Row],[Universitet/Institution]]</f>
        <v>CU-SPRI</v>
      </c>
      <c r="E15" s="12" t="s">
        <v>1418</v>
      </c>
      <c r="F15" s="12" t="str">
        <f>Tabel3[[#This Row],[PhD titel]]</f>
        <v>The geology of the western margin of the Devonian basin of East Greenland</v>
      </c>
      <c r="G15" s="34"/>
    </row>
    <row r="16" spans="1:7" ht="24" x14ac:dyDescent="0.25">
      <c r="A16" s="36">
        <f>Tabel3[[#This Row],[Slutår]]</f>
        <v>1971</v>
      </c>
      <c r="B16" s="12" t="str">
        <f>Tabel3[[#This Row],[Fornavn]]</f>
        <v>John</v>
      </c>
      <c r="C16" s="13" t="str">
        <f>Tabel3[[#This Row],[Efternavn]]</f>
        <v>Nicholson</v>
      </c>
      <c r="D16" s="12" t="str">
        <f>Tabel3[[#This Row],[Universitet/Institution]]</f>
        <v>CU-SPRI</v>
      </c>
      <c r="E16" s="12" t="s">
        <v>1418</v>
      </c>
      <c r="F16" s="12" t="str">
        <f>Tabel3[[#This Row],[PhD titel]]</f>
        <v>Stratigraphic and sedimentological studies of the Upper Devonian Old Sandstone of Gauss Halvo and Ymers O, Central East Greenland</v>
      </c>
      <c r="G16" s="34"/>
    </row>
    <row r="17" spans="1:7" ht="24" x14ac:dyDescent="0.25">
      <c r="A17" s="36">
        <f>Tabel3[[#This Row],[Slutår]]</f>
        <v>1971</v>
      </c>
      <c r="B17" s="18" t="str">
        <f>Tabel3[[#This Row],[Fornavn]]</f>
        <v>Beverley Michael</v>
      </c>
      <c r="C17" s="19" t="str">
        <f>Tabel3[[#This Row],[Efternavn]]</f>
        <v>Ewen Smith</v>
      </c>
      <c r="D17" s="18" t="str">
        <f>Tabel3[[#This Row],[Universitet/Institution]]</f>
        <v>CU-SPRI</v>
      </c>
      <c r="E17" s="12" t="s">
        <v>1535</v>
      </c>
      <c r="F17" s="12" t="str">
        <f>Tabel3[[#This Row],[PhD titel]]</f>
        <v>Radio Echo Study of Glaciers</v>
      </c>
      <c r="G17" s="34"/>
    </row>
    <row r="18" spans="1:7" x14ac:dyDescent="0.25">
      <c r="A18" s="36">
        <f>Tabel3[[#This Row],[Slutår]]</f>
        <v>1971</v>
      </c>
      <c r="B18" s="18" t="str">
        <f>Tabel3[[#This Row],[Fornavn]]</f>
        <v>William G.</v>
      </c>
      <c r="C18" s="19" t="str">
        <f>Tabel3[[#This Row],[Efternavn]]</f>
        <v>Mattox</v>
      </c>
      <c r="D18" s="18" t="str">
        <f>Tabel3[[#This Row],[Universitet/Institution]]</f>
        <v>McGill University</v>
      </c>
      <c r="E18" s="12" t="s">
        <v>1418</v>
      </c>
      <c r="F18" s="12" t="str">
        <f>Tabel3[[#This Row],[PhD titel]]</f>
        <v>Fishing in West Greenland 1910-1966: The Development of a New Native Industry</v>
      </c>
      <c r="G18" s="34"/>
    </row>
    <row r="19" spans="1:7" x14ac:dyDescent="0.25">
      <c r="A19" s="36">
        <f>Tabel3[[#This Row],[Slutår]]</f>
        <v>1972</v>
      </c>
      <c r="B19" s="18" t="str">
        <f>Tabel3[[#This Row],[Fornavn]]</f>
        <v>Robert Harold</v>
      </c>
      <c r="C19" s="19" t="str">
        <f>Tabel3[[#This Row],[Efternavn]]</f>
        <v>Thomas</v>
      </c>
      <c r="D19" s="18" t="str">
        <f>Tabel3[[#This Row],[Universitet/Institution]]</f>
        <v>CU-SPRI</v>
      </c>
      <c r="E19" s="12" t="s">
        <v>1418</v>
      </c>
      <c r="F19" s="12" t="str">
        <f>Tabel3[[#This Row],[PhD titel]]</f>
        <v>The Dynamics of Ice Shelves</v>
      </c>
      <c r="G19" s="34"/>
    </row>
    <row r="20" spans="1:7" ht="14.4" x14ac:dyDescent="0.3">
      <c r="A20" s="36">
        <f>Tabel3[[#This Row],[Slutår]]</f>
        <v>1972</v>
      </c>
      <c r="B20" s="12" t="str">
        <f>Tabel3[[#This Row],[Fornavn]]</f>
        <v>Paul F.</v>
      </c>
      <c r="C20" s="13" t="str">
        <f>Tabel3[[#This Row],[Efternavn]]</f>
        <v>Wilkinson</v>
      </c>
      <c r="D20" s="12" t="str">
        <f>Tabel3[[#This Row],[Universitet/Institution]]</f>
        <v>CU-SPRI</v>
      </c>
      <c r="E20" s="12" t="s">
        <v>1420</v>
      </c>
      <c r="F20" s="60" t="str">
        <f>Tabel3[[#This Row],[PhD titel]]</f>
        <v>The Relevance of Muskox Exploitation to the Study of Prehistoric Animal Economies</v>
      </c>
      <c r="G20" s="34"/>
    </row>
    <row r="21" spans="1:7" x14ac:dyDescent="0.25">
      <c r="A21" s="36">
        <f>Tabel3[[#This Row],[Slutår]]</f>
        <v>1972</v>
      </c>
      <c r="B21" s="18" t="str">
        <f>Tabel3[[#This Row],[Fornavn]]</f>
        <v>Christopher</v>
      </c>
      <c r="C21" s="19" t="str">
        <f>Tabel3[[#This Row],[Efternavn]]</f>
        <v>Hanson Harrison</v>
      </c>
      <c r="D21" s="18" t="str">
        <f>Tabel3[[#This Row],[Universitet/Institution]]</f>
        <v>CU-SPRI</v>
      </c>
      <c r="E21" s="12" t="s">
        <v>1535</v>
      </c>
      <c r="F21" s="12" t="str">
        <f>Tabel3[[#This Row],[PhD titel]]</f>
        <v>Radio propagation effects in glaciers</v>
      </c>
      <c r="G21" s="34"/>
    </row>
    <row r="22" spans="1:7" x14ac:dyDescent="0.25">
      <c r="A22" s="36">
        <f>Tabel3[[#This Row],[Slutår]]</f>
        <v>1972</v>
      </c>
      <c r="B22" s="12" t="str">
        <f>Tabel3[[#This Row],[Fornavn]]</f>
        <v>R.C.O.</v>
      </c>
      <c r="C22" s="13" t="str">
        <f>Tabel3[[#This Row],[Efternavn]]</f>
        <v>Gill</v>
      </c>
      <c r="D22" s="12" t="str">
        <f>Tabel3[[#This Row],[Universitet/Institution]]</f>
        <v>Durham University</v>
      </c>
      <c r="E22" s="12" t="s">
        <v>1418</v>
      </c>
      <c r="F22" s="12" t="str">
        <f>Tabel3[[#This Row],[PhD titel]]</f>
        <v>The geochemistry of the Grønnedal- Ika alkaline complex, South Greenland</v>
      </c>
      <c r="G22" s="34"/>
    </row>
    <row r="23" spans="1:7" ht="28.8" x14ac:dyDescent="0.25">
      <c r="A23" s="36">
        <f>Tabel3[[#This Row],[Slutår]]</f>
        <v>1972</v>
      </c>
      <c r="B23" s="12" t="str">
        <f>Tabel3[[#This Row],[Fornavn]]</f>
        <v>Richard Kelly</v>
      </c>
      <c r="C23" s="13" t="str">
        <f>Tabel3[[#This Row],[Efternavn]]</f>
        <v>Herd</v>
      </c>
      <c r="D23" s="12" t="str">
        <f>Tabel3[[#This Row],[Universitet/Institution]]</f>
        <v>Imperial College London</v>
      </c>
      <c r="E23" s="12" t="s">
        <v>1418</v>
      </c>
      <c r="F23" s="61" t="str">
        <f>Tabel3[[#This Row],[PhD titel]]</f>
        <v>The petrology of the sapphirine-bearing and associated rocks of the Fiskenaesset complex West Greenland.</v>
      </c>
      <c r="G23" s="34"/>
    </row>
    <row r="24" spans="1:7" ht="36" x14ac:dyDescent="0.25">
      <c r="A24" s="36">
        <f>Tabel3[[#This Row],[Slutår]]</f>
        <v>1973</v>
      </c>
      <c r="B24" s="12" t="str">
        <f>Tabel3[[#This Row],[Fornavn]]</f>
        <v>Peter</v>
      </c>
      <c r="C24" s="13" t="str">
        <f>Tabel3[[#This Row],[Efternavn]]</f>
        <v>Wadhams</v>
      </c>
      <c r="D24" s="12" t="str">
        <f>Tabel3[[#This Row],[Universitet/Institution]]</f>
        <v>CU-SPRI</v>
      </c>
      <c r="E24" s="12" t="s">
        <v>1418</v>
      </c>
      <c r="F24" s="12" t="str">
        <f>Tabel3[[#This Row],[PhD titel]]</f>
        <v>The Effect of a Sea-Ice Cover on Ocean Waves</v>
      </c>
      <c r="G24" s="12" t="s">
        <v>1419</v>
      </c>
    </row>
    <row r="25" spans="1:7" x14ac:dyDescent="0.25">
      <c r="A25" s="36">
        <f>Tabel3[[#This Row],[Slutår]]</f>
        <v>1973</v>
      </c>
      <c r="B25" s="12" t="str">
        <f>Tabel3[[#This Row],[Fornavn]]</f>
        <v>H.R.</v>
      </c>
      <c r="C25" s="13" t="str">
        <f>Tabel3[[#This Row],[Efternavn]]</f>
        <v>Williams</v>
      </c>
      <c r="D25" s="12" t="str">
        <f>Tabel3[[#This Row],[Universitet/Institution]]</f>
        <v>University of Exeter</v>
      </c>
      <c r="E25" s="12" t="s">
        <v>1418</v>
      </c>
      <c r="F25" s="12" t="str">
        <f>Tabel3[[#This Row],[PhD titel]]</f>
        <v>The geology of an area to the northeast of Bjørnesund, near Fiskenaesset, West Greenland. 290 pp.</v>
      </c>
      <c r="G25" s="34"/>
    </row>
    <row r="26" spans="1:7" ht="24" x14ac:dyDescent="0.25">
      <c r="A26" s="36">
        <f>Tabel3[[#This Row],[Slutår]]</f>
        <v>1973</v>
      </c>
      <c r="B26" s="18" t="str">
        <f>Tabel3[[#This Row],[Fornavn]]</f>
        <v>Howard Raymond</v>
      </c>
      <c r="C26" s="19" t="str">
        <f>Tabel3[[#This Row],[Efternavn]]</f>
        <v>Williams</v>
      </c>
      <c r="D26" s="18" t="str">
        <f>Tabel3[[#This Row],[Universitet/Institution]]</f>
        <v>University of Exeter</v>
      </c>
      <c r="E26" s="12" t="s">
        <v>1418</v>
      </c>
      <c r="F26" s="12" t="str">
        <f>Tabel3[[#This Row],[PhD titel]]</f>
        <v>The geology of an area to the northeast of Bjornesund, near Fiskenaesset, West Greenland</v>
      </c>
      <c r="G26" s="34"/>
    </row>
    <row r="27" spans="1:7" x14ac:dyDescent="0.25">
      <c r="A27" s="36">
        <f>Tabel3[[#This Row],[Slutår]]</f>
        <v>1974</v>
      </c>
      <c r="B27" s="12" t="str">
        <f>Tabel3[[#This Row],[Fornavn]]</f>
        <v>Ruth Jean</v>
      </c>
      <c r="C27" s="13" t="str">
        <f>Tabel3[[#This Row],[Efternavn]]</f>
        <v>Blodgett</v>
      </c>
      <c r="D27" s="12" t="str">
        <f>Tabel3[[#This Row],[Universitet/Institution]]</f>
        <v>UBC</v>
      </c>
      <c r="E27" s="12" t="s">
        <v>1419</v>
      </c>
      <c r="F27" s="12" t="str">
        <f>Tabel3[[#This Row],[PhD titel]]</f>
        <v>Multiple human images in Eskimo sculpture</v>
      </c>
      <c r="G27" s="34"/>
    </row>
    <row r="28" spans="1:7" ht="36" x14ac:dyDescent="0.25">
      <c r="A28" s="36">
        <f>Tabel3[[#This Row],[Slutår]]</f>
        <v>1975</v>
      </c>
      <c r="B28" s="18" t="str">
        <f>Tabel3[[#This Row],[Fornavn]]</f>
        <v>Gordon Kenneth Andrew</v>
      </c>
      <c r="C28" s="19" t="str">
        <f>Tabel3[[#This Row],[Efternavn]]</f>
        <v>Oswald</v>
      </c>
      <c r="D28" s="18" t="str">
        <f>Tabel3[[#This Row],[Universitet/Institution]]</f>
        <v>CU-SPRI</v>
      </c>
      <c r="E28" s="12" t="s">
        <v>1535</v>
      </c>
      <c r="F28" s="12" t="str">
        <f>Tabel3[[#This Row],[PhD titel]]</f>
        <v>Radio Echo Studies of Polar Glacier beds</v>
      </c>
      <c r="G28" s="34"/>
    </row>
    <row r="29" spans="1:7" ht="24" x14ac:dyDescent="0.25">
      <c r="A29" s="36">
        <f>Tabel3[[#This Row],[Slutår]]</f>
        <v>1976</v>
      </c>
      <c r="B29" s="18" t="str">
        <f>Tabel3[[#This Row],[Fornavn]]</f>
        <v>Alan B.</v>
      </c>
      <c r="C29" s="19" t="str">
        <f>Tabel3[[#This Row],[Efternavn]]</f>
        <v>Blaxlandic</v>
      </c>
      <c r="D29" s="18" t="str">
        <f>Tabel3[[#This Row],[Universitet/Institution]]</f>
        <v>University of Edinburgh</v>
      </c>
      <c r="E29" s="12" t="s">
        <v>1418</v>
      </c>
      <c r="F29" s="12" t="str">
        <f>Tabel3[[#This Row],[PhD titel]]</f>
        <v>Geochronology and isotope geochemistry of the Gardar alkaline complexes, South Greenland</v>
      </c>
      <c r="G29" s="34"/>
    </row>
    <row r="30" spans="1:7" x14ac:dyDescent="0.25">
      <c r="A30" s="36">
        <f>Tabel3[[#This Row],[Slutår]]</f>
        <v>1977</v>
      </c>
      <c r="B30" s="12" t="str">
        <f>Tabel3[[#This Row],[Fornavn]]</f>
        <v>Peter D.</v>
      </c>
      <c r="C30" s="13" t="str">
        <f>Tabel3[[#This Row],[Efternavn]]</f>
        <v>Alexander-Marrack</v>
      </c>
      <c r="D30" s="12" t="str">
        <f>Tabel3[[#This Row],[Universitet/Institution]]</f>
        <v>CU-SPRI</v>
      </c>
      <c r="E30" s="12" t="s">
        <v>1418</v>
      </c>
      <c r="F30" s="12" t="str">
        <f>Tabel3[[#This Row],[PhD titel]]</f>
        <v>The eastern margin of the Devonian basin of east Greenland</v>
      </c>
      <c r="G30" s="34"/>
    </row>
    <row r="31" spans="1:7" x14ac:dyDescent="0.25">
      <c r="A31" s="36">
        <f>Tabel3[[#This Row],[Slutår]]</f>
        <v>1977</v>
      </c>
      <c r="B31" s="18" t="str">
        <f>Tabel3[[#This Row],[Fornavn]]</f>
        <v>Neal Duncan</v>
      </c>
      <c r="C31" s="19" t="str">
        <f>Tabel3[[#This Row],[Efternavn]]</f>
        <v>Hargreaves</v>
      </c>
      <c r="D31" s="18" t="str">
        <f>Tabel3[[#This Row],[Universitet/Institution]]</f>
        <v>CU-SPRI</v>
      </c>
      <c r="E31" s="12" t="s">
        <v>1535</v>
      </c>
      <c r="F31" s="12" t="str">
        <f>Tabel3[[#This Row],[PhD titel]]</f>
        <v>Radio Echo Studies of the Dielectric Properties of Ice Sheets</v>
      </c>
      <c r="G31" s="34"/>
    </row>
    <row r="32" spans="1:7" ht="24" x14ac:dyDescent="0.25">
      <c r="A32" s="36">
        <f>Tabel3[[#This Row],[Slutår]]</f>
        <v>1977</v>
      </c>
      <c r="B32" s="12" t="str">
        <f>Tabel3[[#This Row],[Fornavn]]</f>
        <v xml:space="preserve">Hans P. </v>
      </c>
      <c r="C32" s="13" t="str">
        <f>Tabel3[[#This Row],[Efternavn]]</f>
        <v>Kylstra</v>
      </c>
      <c r="D32" s="12" t="str">
        <f>Tabel3[[#This Row],[Universitet/Institution]]</f>
        <v>University of Groningen</v>
      </c>
      <c r="E32" s="12" t="s">
        <v>1419</v>
      </c>
      <c r="F32" s="12" t="str">
        <f>Tabel3[[#This Row],[PhD titel]]</f>
        <v>Continuity and discontinuity in the Inuit culture of Greenland</v>
      </c>
      <c r="G32" s="34"/>
    </row>
    <row r="33" spans="1:7" x14ac:dyDescent="0.25">
      <c r="A33" s="36">
        <f>Tabel3[[#This Row],[Slutår]]</f>
        <v>1978</v>
      </c>
      <c r="B33" s="12" t="str">
        <f>Tabel3[[#This Row],[Fornavn]]</f>
        <v>Vernon Arthur</v>
      </c>
      <c r="C33" s="13" t="str">
        <f>Tabel3[[#This Row],[Efternavn]]</f>
        <v>Squire</v>
      </c>
      <c r="D33" s="12" t="str">
        <f>Tabel3[[#This Row],[Universitet/Institution]]</f>
        <v>CU-SPRI</v>
      </c>
      <c r="E33" s="12" t="s">
        <v>1418</v>
      </c>
      <c r="F33" s="12" t="str">
        <f>Tabel3[[#This Row],[PhD titel]]</f>
        <v>Dynamics of Ocean waves in a Continuous Sea Ice Cover</v>
      </c>
      <c r="G33" s="34"/>
    </row>
    <row r="34" spans="1:7" ht="24" x14ac:dyDescent="0.25">
      <c r="A34" s="36">
        <f>Tabel3[[#This Row],[Slutår]]</f>
        <v>1978</v>
      </c>
      <c r="B34" s="18" t="str">
        <f>Tabel3[[#This Row],[Fornavn]]</f>
        <v>Albert Anno</v>
      </c>
      <c r="C34" s="19" t="str">
        <f>Tabel3[[#This Row],[Efternavn]]</f>
        <v>Haller</v>
      </c>
      <c r="D34" s="18" t="str">
        <f>Tabel3[[#This Row],[Universitet/Institution]]</f>
        <v>The University of Western Ontario</v>
      </c>
      <c r="E34" s="12" t="s">
        <v>1418</v>
      </c>
      <c r="F34" s="12" t="str">
        <f>Tabel3[[#This Row],[PhD titel]]</f>
        <v>The spatial organisation and the marine hunting culture in the Upernavik District, Greenland</v>
      </c>
      <c r="G34" s="34"/>
    </row>
    <row r="35" spans="1:7" x14ac:dyDescent="0.25">
      <c r="A35" s="36">
        <f>Tabel3[[#This Row],[Slutår]]</f>
        <v>1978</v>
      </c>
      <c r="B35" s="18" t="str">
        <f>Tabel3[[#This Row],[Fornavn]]</f>
        <v>R.H.</v>
      </c>
      <c r="C35" s="19" t="str">
        <f>Tabel3[[#This Row],[Efternavn]]</f>
        <v>Noble</v>
      </c>
      <c r="D35" s="18" t="str">
        <f>Tabel3[[#This Row],[Universitet/Institution]]</f>
        <v>Aberdeen University</v>
      </c>
      <c r="E35" s="12" t="s">
        <v>1418</v>
      </c>
      <c r="F35" s="12" t="str">
        <f>Tabel3[[#This Row],[PhD titel]]</f>
        <v>The tertiary geochronology of East Greenland</v>
      </c>
      <c r="G35" s="34"/>
    </row>
    <row r="36" spans="1:7" ht="24" x14ac:dyDescent="0.25">
      <c r="A36" s="36">
        <f>Tabel3[[#This Row],[Slutår]]</f>
        <v>1979</v>
      </c>
      <c r="B36" s="12" t="str">
        <f>Tabel3[[#This Row],[Fornavn]]</f>
        <v>Thomas Howatt</v>
      </c>
      <c r="C36" s="13" t="str">
        <f>Tabel3[[#This Row],[Efternavn]]</f>
        <v>McGovern</v>
      </c>
      <c r="D36" s="12" t="str">
        <f>Tabel3[[#This Row],[Universitet/Institution]]</f>
        <v>University of Columbia, N.Y.</v>
      </c>
      <c r="E36" s="12" t="s">
        <v>1419</v>
      </c>
      <c r="F36" s="12" t="str">
        <f>Tabel3[[#This Row],[PhD titel]]</f>
        <v>The paleoeconomy of Norse Greenland: adaption and extinction in a tightly bounded ecosystem</v>
      </c>
      <c r="G36" s="34"/>
    </row>
    <row r="37" spans="1:7" x14ac:dyDescent="0.25">
      <c r="A37" s="36">
        <f>Tabel3[[#This Row],[Slutår]]</f>
        <v>1981</v>
      </c>
      <c r="B37" s="18" t="str">
        <f>Tabel3[[#This Row],[Fornavn]]</f>
        <v>David H. M.</v>
      </c>
      <c r="C37" s="19" t="str">
        <f>Tabel3[[#This Row],[Efternavn]]</f>
        <v>Millar</v>
      </c>
      <c r="D37" s="18" t="str">
        <f>Tabel3[[#This Row],[Universitet/Institution]]</f>
        <v>CU-SPRI</v>
      </c>
      <c r="E37" s="12" t="s">
        <v>1418</v>
      </c>
      <c r="F37" s="12" t="str">
        <f>Tabel3[[#This Row],[PhD titel]]</f>
        <v>Radio-echo layering in polar ice sheets</v>
      </c>
      <c r="G37" s="34"/>
    </row>
    <row r="38" spans="1:7" x14ac:dyDescent="0.25">
      <c r="A38" s="36">
        <f>Tabel3[[#This Row],[Slutår]]</f>
        <v>1982</v>
      </c>
      <c r="B38" s="18" t="str">
        <f>Tabel3[[#This Row],[Fornavn]]</f>
        <v>Patricia Jean</v>
      </c>
      <c r="C38" s="19" t="str">
        <f>Tabel3[[#This Row],[Efternavn]]</f>
        <v>Langhorne</v>
      </c>
      <c r="D38" s="18" t="str">
        <f>Tabel3[[#This Row],[Universitet/Institution]]</f>
        <v>CU-SPRI</v>
      </c>
      <c r="E38" s="12" t="s">
        <v>1418</v>
      </c>
      <c r="F38" s="12" t="str">
        <f>Tabel3[[#This Row],[PhD titel]]</f>
        <v>Crystal alignment in sea ice</v>
      </c>
      <c r="G38" s="34"/>
    </row>
    <row r="39" spans="1:7" x14ac:dyDescent="0.25">
      <c r="A39" s="36">
        <f>Tabel3[[#This Row],[Slutår]]</f>
        <v>1982</v>
      </c>
      <c r="B39" s="12" t="str">
        <f>Tabel3[[#This Row],[Fornavn]]</f>
        <v>Paul Anthony</v>
      </c>
      <c r="C39" s="13" t="str">
        <f>Tabel3[[#This Row],[Efternavn]]</f>
        <v>Wagner</v>
      </c>
      <c r="D39" s="12" t="str">
        <f>Tabel3[[#This Row],[Universitet/Institution]]</f>
        <v>University of Alberta</v>
      </c>
      <c r="E39" s="12" t="s">
        <v>1418</v>
      </c>
      <c r="F39" s="12" t="str">
        <f>Tabel3[[#This Row],[PhD titel]]</f>
        <v>Geochronology of the Ameralik dykes at Isua, West Greenland</v>
      </c>
      <c r="G39" s="34"/>
    </row>
    <row r="40" spans="1:7" x14ac:dyDescent="0.25">
      <c r="A40" s="36">
        <f>Tabel3[[#This Row],[Slutår]]</f>
        <v>1984</v>
      </c>
      <c r="B40" s="12" t="str">
        <f>Tabel3[[#This Row],[Fornavn]]</f>
        <v>Ian S.</v>
      </c>
      <c r="C40" s="13" t="str">
        <f>Tabel3[[#This Row],[Efternavn]]</f>
        <v>Bratchie</v>
      </c>
      <c r="D40" s="12" t="str">
        <f>Tabel3[[#This Row],[Universitet/Institution]]</f>
        <v>CU-SPRI</v>
      </c>
      <c r="E40" s="12" t="s">
        <v>1418</v>
      </c>
      <c r="F40" s="12" t="str">
        <f>Tabel3[[#This Row],[PhD titel]]</f>
        <v>Numerical modelling of ice dynamics and thermodynamics in the Greenland Sea</v>
      </c>
      <c r="G40" s="34"/>
    </row>
    <row r="41" spans="1:7" x14ac:dyDescent="0.25">
      <c r="A41" s="36">
        <f>Tabel3[[#This Row],[Slutår]]</f>
        <v>1984</v>
      </c>
      <c r="B41" s="12" t="str">
        <f>Tabel3[[#This Row],[Fornavn]]</f>
        <v>Wilfrid Austin</v>
      </c>
      <c r="C41" s="13" t="str">
        <f>Tabel3[[#This Row],[Efternavn]]</f>
        <v>Nixon</v>
      </c>
      <c r="D41" s="12" t="str">
        <f>Tabel3[[#This Row],[Universitet/Institution]]</f>
        <v>CU-SPRI</v>
      </c>
      <c r="E41" s="12" t="s">
        <v>1418</v>
      </c>
      <c r="F41" s="12" t="str">
        <f>Tabel3[[#This Row],[PhD titel]]</f>
        <v>Some Aspects of the Engineering Properties of Ice</v>
      </c>
      <c r="G41" s="34"/>
    </row>
    <row r="42" spans="1:7" ht="24" x14ac:dyDescent="0.25">
      <c r="A42" s="36">
        <f>Tabel3[[#This Row],[Slutår]]</f>
        <v>1984</v>
      </c>
      <c r="B42" s="12" t="str">
        <f>Tabel3[[#This Row],[Fornavn]]</f>
        <v xml:space="preserve">S.M. </v>
      </c>
      <c r="C42" s="13" t="str">
        <f>Tabel3[[#This Row],[Efternavn]]</f>
        <v>Becker</v>
      </c>
      <c r="D42" s="12" t="str">
        <f>Tabel3[[#This Row],[Universitet/Institution]]</f>
        <v>University of Aberdeen</v>
      </c>
      <c r="E42" s="12" t="s">
        <v>1418</v>
      </c>
      <c r="F42" s="12" t="str">
        <f>Tabel3[[#This Row],[PhD titel]]</f>
        <v>Petrology of the giant dykes of Isortoq and feldspar variation in the Klokken complex, south Greenland</v>
      </c>
      <c r="G42" s="34"/>
    </row>
    <row r="43" spans="1:7" x14ac:dyDescent="0.25">
      <c r="A43" s="36">
        <f>Tabel3[[#This Row],[Slutår]]</f>
        <v>1984</v>
      </c>
      <c r="B43" s="12" t="str">
        <f>Tabel3[[#This Row],[Fornavn]]</f>
        <v>James</v>
      </c>
      <c r="C43" s="13" t="str">
        <f>Tabel3[[#This Row],[Efternavn]]</f>
        <v>Lovejoy</v>
      </c>
      <c r="D43" s="12" t="str">
        <f>Tabel3[[#This Row],[Universitet/Institution]]</f>
        <v>UBC</v>
      </c>
      <c r="E43" s="12" t="s">
        <v>1419</v>
      </c>
      <c r="F43" s="12" t="str">
        <f>Tabel3[[#This Row],[PhD titel]]</f>
        <v>Tlingit shaman charms</v>
      </c>
      <c r="G43" s="34"/>
    </row>
    <row r="44" spans="1:7" ht="24" x14ac:dyDescent="0.25">
      <c r="A44" s="36">
        <f>Tabel3[[#This Row],[Slutår]]</f>
        <v>1984</v>
      </c>
      <c r="B44" s="12" t="str">
        <f>Tabel3[[#This Row],[Fornavn]]</f>
        <v>Charles James</v>
      </c>
      <c r="C44" s="13" t="str">
        <f>Tabel3[[#This Row],[Efternavn]]</f>
        <v>Utermohle</v>
      </c>
      <c r="D44" s="12" t="str">
        <f>Tabel3[[#This Row],[Universitet/Institution]]</f>
        <v>Arizona State University</v>
      </c>
      <c r="E44" s="12" t="s">
        <v>1419</v>
      </c>
      <c r="F44" s="12" t="str">
        <f>Tabel3[[#This Row],[PhD titel]]</f>
        <v>From Barrow Eastward: Cranial Variation of the Easten Eskimo (Volume I and II)</v>
      </c>
      <c r="G44" s="34"/>
    </row>
    <row r="45" spans="1:7" x14ac:dyDescent="0.25">
      <c r="A45" s="36">
        <f>Tabel3[[#This Row],[Slutår]]</f>
        <v>1985</v>
      </c>
      <c r="B45" s="12" t="str">
        <f>Tabel3[[#This Row],[Fornavn]]</f>
        <v>Sheila Ruth</v>
      </c>
      <c r="C45" s="13" t="str">
        <f>Tabel3[[#This Row],[Efternavn]]</f>
        <v>Romalis</v>
      </c>
      <c r="D45" s="12" t="str">
        <f>Tabel3[[#This Row],[Universitet/Institution]]</f>
        <v>UBC</v>
      </c>
      <c r="E45" s="12" t="s">
        <v>1419</v>
      </c>
      <c r="F45" s="12" t="str">
        <f>Tabel3[[#This Row],[PhD titel]]</f>
        <v>The Tupilaq : image and label : understanding East Greenland carvings</v>
      </c>
      <c r="G45" s="34"/>
    </row>
    <row r="46" spans="1:7" x14ac:dyDescent="0.25">
      <c r="A46" s="36">
        <f>Tabel3[[#This Row],[Slutår]]</f>
        <v>1985</v>
      </c>
      <c r="B46" s="18" t="str">
        <f>Tabel3[[#This Row],[Fornavn]]</f>
        <v>S.</v>
      </c>
      <c r="C46" s="19" t="str">
        <f>Tabel3[[#This Row],[Efternavn]]</f>
        <v>Robertson</v>
      </c>
      <c r="D46" s="18" t="str">
        <f>Tabel3[[#This Row],[Universitet/Institution]]</f>
        <v>University of Exeter</v>
      </c>
      <c r="E46" s="12" t="s">
        <v>1418</v>
      </c>
      <c r="F46" s="12" t="str">
        <f>Tabel3[[#This Row],[PhD titel]]</f>
        <v>Late Archaean crustal evolution in the Ivisartoq region, southern west Greenland</v>
      </c>
      <c r="G46" s="34"/>
    </row>
    <row r="47" spans="1:7" x14ac:dyDescent="0.25">
      <c r="A47" s="36">
        <f>Tabel3[[#This Row],[Slutår]]</f>
        <v>1986</v>
      </c>
      <c r="B47" s="70" t="str">
        <f>Tabel3[[#This Row],[Fornavn]]</f>
        <v xml:space="preserve">J.F.W. </v>
      </c>
      <c r="C47" s="12" t="str">
        <f>Tabel3[[#This Row],[Efternavn]]</f>
        <v>Park</v>
      </c>
      <c r="D47" s="12" t="str">
        <f>Tabel3[[#This Row],[Universitet/Institution]]</f>
        <v>University of Exeter</v>
      </c>
      <c r="E47" s="12" t="s">
        <v>1418</v>
      </c>
      <c r="F47" s="12" t="str">
        <f>Tabel3[[#This Row],[PhD titel]]</f>
        <v>Fault systems in the inner Godthabsfjord region of the Archaean Block, southern west Greenland</v>
      </c>
      <c r="G47" s="34"/>
    </row>
    <row r="48" spans="1:7" ht="24" x14ac:dyDescent="0.25">
      <c r="A48" s="36">
        <f>Tabel3[[#This Row],[Slutår]]</f>
        <v>1986</v>
      </c>
      <c r="B48" s="12" t="str">
        <f>Tabel3[[#This Row],[Fornavn]]</f>
        <v>Karen Margrethe</v>
      </c>
      <c r="C48" s="13" t="str">
        <f>Tabel3[[#This Row],[Efternavn]]</f>
        <v>McCullough</v>
      </c>
      <c r="D48" s="12" t="str">
        <f>Tabel3[[#This Row],[Universitet/Institution]]</f>
        <v>University of Toronto</v>
      </c>
      <c r="E48" s="12" t="s">
        <v>1419</v>
      </c>
      <c r="F48" s="12" t="str">
        <f>Tabel3[[#This Row],[PhD titel]]</f>
        <v>THE RUIN ISLAND PHASE OF THULE CULTURE IN THE EASTERN HIGH ARCTIC</v>
      </c>
      <c r="G48" s="34"/>
    </row>
    <row r="49" spans="1:7" ht="24" x14ac:dyDescent="0.25">
      <c r="A49" s="36">
        <f>Tabel3[[#This Row],[Slutår]]</f>
        <v>1986</v>
      </c>
      <c r="B49" s="12" t="str">
        <f>Tabel3[[#This Row],[Fornavn]]</f>
        <v>Kjellfried Totland</v>
      </c>
      <c r="C49" s="13" t="str">
        <f>Tabel3[[#This Row],[Efternavn]]</f>
        <v>Hesthamar</v>
      </c>
      <c r="D49" s="12" t="str">
        <f>Tabel3[[#This Row],[Universitet/Institution]]</f>
        <v>University of Iceland</v>
      </c>
      <c r="E49" s="12" t="s">
        <v>1420</v>
      </c>
      <c r="F49" s="12" t="str">
        <f>Tabel3[[#This Row],[PhD titel]]</f>
        <v>The relation between tourism and mining. Case study from Greenland.</v>
      </c>
      <c r="G49" s="34"/>
    </row>
    <row r="50" spans="1:7" x14ac:dyDescent="0.25">
      <c r="A50" s="36">
        <f>Tabel3[[#This Row],[Slutår]]</f>
        <v>1987</v>
      </c>
      <c r="B50" s="18" t="str">
        <f>Tabel3[[#This Row],[Fornavn]]</f>
        <v>Mark Roland</v>
      </c>
      <c r="C50" s="19" t="str">
        <f>Tabel3[[#This Row],[Efternavn]]</f>
        <v>Drinkwater</v>
      </c>
      <c r="D50" s="18" t="str">
        <f>Tabel3[[#This Row],[Universitet/Institution]]</f>
        <v>CU-SPRI</v>
      </c>
      <c r="E50" s="12" t="s">
        <v>1418</v>
      </c>
      <c r="F50" s="12" t="str">
        <f>Tabel3[[#This Row],[PhD titel]]</f>
        <v>Radar Altimetric Studies of Polar Ice</v>
      </c>
      <c r="G50" s="34"/>
    </row>
    <row r="51" spans="1:7" ht="48" x14ac:dyDescent="0.25">
      <c r="A51" s="36">
        <f>Tabel3[[#This Row],[Slutår]]</f>
        <v>1987</v>
      </c>
      <c r="B51" s="12" t="str">
        <f>Tabel3[[#This Row],[Fornavn]]</f>
        <v>Hacquebord, Louwrens; Vaughan, Richard.</v>
      </c>
      <c r="C51" s="13">
        <f>Tabel3[[#This Row],[Efternavn]]</f>
        <v>0</v>
      </c>
      <c r="D51" s="12" t="str">
        <f>Tabel3[[#This Row],[Universitet/Institution]]</f>
        <v>University of Groningen</v>
      </c>
      <c r="E51" s="12" t="s">
        <v>1419</v>
      </c>
      <c r="F51" s="12" t="str">
        <f>Tabel3[[#This Row],[PhD titel]]</f>
        <v>Between Greenland and America:cross-cultural contacts and the environment in the Baffin Bay area</v>
      </c>
      <c r="G51" s="34"/>
    </row>
    <row r="52" spans="1:7" ht="24" x14ac:dyDescent="0.25">
      <c r="A52" s="36">
        <f>Tabel3[[#This Row],[Slutår]]</f>
        <v>1988</v>
      </c>
      <c r="B52" s="12" t="str">
        <f>Tabel3[[#This Row],[Fornavn]]</f>
        <v>Colin</v>
      </c>
      <c r="C52" s="13" t="str">
        <f>Tabel3[[#This Row],[Efternavn]]</f>
        <v>Bradshaw</v>
      </c>
      <c r="D52" s="12" t="str">
        <f>Tabel3[[#This Row],[Universitet/Institution]]</f>
        <v>Durham University</v>
      </c>
      <c r="E52" s="12" t="s">
        <v>1418</v>
      </c>
      <c r="F52" s="12" t="str">
        <f>Tabel3[[#This Row],[PhD titel]]</f>
        <v>A petrographic, structural and geochemical study of the alkaline igneous rocks of the Motzfeldt Centre, South Greenland.</v>
      </c>
      <c r="G52" s="34"/>
    </row>
    <row r="53" spans="1:7" x14ac:dyDescent="0.25">
      <c r="A53" s="36">
        <f>Tabel3[[#This Row],[Slutår]]</f>
        <v>1988</v>
      </c>
      <c r="B53" s="12" t="str">
        <f>Tabel3[[#This Row],[Fornavn]]</f>
        <v>Claire</v>
      </c>
      <c r="C53" s="13" t="str">
        <f>Tabel3[[#This Row],[Efternavn]]</f>
        <v>Maillhot</v>
      </c>
      <c r="D53" s="12" t="str">
        <f>Tabel3[[#This Row],[Universitet/Institution]]</f>
        <v>Carleton University</v>
      </c>
      <c r="E53" s="12" t="s">
        <v>1420</v>
      </c>
      <c r="F53" s="12" t="str">
        <f>Tabel3[[#This Row],[PhD titel]]</f>
        <v>La situation de l'emploi chez les jeunes Inuit de la région de Baffin</v>
      </c>
      <c r="G53" s="34"/>
    </row>
    <row r="54" spans="1:7" x14ac:dyDescent="0.25">
      <c r="A54" s="36">
        <f>Tabel3[[#This Row],[Slutår]]</f>
        <v>1989</v>
      </c>
      <c r="B54" s="18" t="str">
        <f>Tabel3[[#This Row],[Fornavn]]</f>
        <v>Siobhan</v>
      </c>
      <c r="C54" s="19" t="str">
        <f>Tabel3[[#This Row],[Efternavn]]</f>
        <v>O'Farrell</v>
      </c>
      <c r="D54" s="18" t="str">
        <f>Tabel3[[#This Row],[Universitet/Institution]]</f>
        <v>CU-SPRI</v>
      </c>
      <c r="E54" s="12" t="s">
        <v>1418</v>
      </c>
      <c r="F54" s="12" t="str">
        <f>Tabel3[[#This Row],[PhD titel]]</f>
        <v>Ocean Fronts at Sea Ice Boundaries</v>
      </c>
      <c r="G54" s="34"/>
    </row>
    <row r="55" spans="1:7" x14ac:dyDescent="0.25">
      <c r="A55" s="36">
        <f>Tabel3[[#This Row],[Slutår]]</f>
        <v>1989</v>
      </c>
      <c r="B55" s="18" t="str">
        <f>Tabel3[[#This Row],[Fornavn]]</f>
        <v>Minik Thorleif</v>
      </c>
      <c r="C55" s="19" t="str">
        <f>Tabel3[[#This Row],[Efternavn]]</f>
        <v>Rosing</v>
      </c>
      <c r="D55" s="18" t="str">
        <f>Tabel3[[#This Row],[Universitet/Institution]]</f>
        <v>KU</v>
      </c>
      <c r="E55" s="12" t="s">
        <v>1418</v>
      </c>
      <c r="F55" s="12" t="str">
        <f>Tabel3[[#This Row],[PhD titel]]</f>
        <v>NA</v>
      </c>
      <c r="G55" s="34"/>
    </row>
    <row r="56" spans="1:7" x14ac:dyDescent="0.25">
      <c r="A56" s="36">
        <f>Tabel3[[#This Row],[Slutår]]</f>
        <v>1989</v>
      </c>
      <c r="B56" s="12" t="str">
        <f>Tabel3[[#This Row],[Fornavn]]</f>
        <v>C.</v>
      </c>
      <c r="C56" s="13" t="str">
        <f>Tabel3[[#This Row],[Efternavn]]</f>
        <v>Keller</v>
      </c>
      <c r="D56" s="12" t="str">
        <f>Tabel3[[#This Row],[Universitet/Institution]]</f>
        <v>University of Oslo</v>
      </c>
      <c r="E56" s="12" t="s">
        <v>1419</v>
      </c>
      <c r="F56" s="12" t="str">
        <f>Tabel3[[#This Row],[PhD titel]]</f>
        <v xml:space="preserve"> </v>
      </c>
      <c r="G56" s="34"/>
    </row>
    <row r="57" spans="1:7" ht="24" x14ac:dyDescent="0.25">
      <c r="A57" s="36">
        <f>Tabel3[[#This Row],[Slutår]]</f>
        <v>1990</v>
      </c>
      <c r="B57" s="12" t="str">
        <f>Tabel3[[#This Row],[Fornavn]]</f>
        <v>Carol Ann</v>
      </c>
      <c r="C57" s="13" t="str">
        <f>Tabel3[[#This Row],[Efternavn]]</f>
        <v>Prokop</v>
      </c>
      <c r="D57" s="12" t="str">
        <f>Tabel3[[#This Row],[Universitet/Institution]]</f>
        <v>UBC</v>
      </c>
      <c r="E57" s="12" t="s">
        <v>1419</v>
      </c>
      <c r="F57" s="12" t="str">
        <f>Tabel3[[#This Row],[PhD titel]]</f>
        <v>Written in stone: a comparative analysis of Sedna and the Moon Spirit as depicted in contemporary Inuit sculpture and graphics</v>
      </c>
      <c r="G57" s="34"/>
    </row>
    <row r="58" spans="1:7" x14ac:dyDescent="0.25">
      <c r="A58" s="36">
        <f>Tabel3[[#This Row],[Slutår]]</f>
        <v>1990</v>
      </c>
      <c r="B58" s="12" t="str">
        <f>Tabel3[[#This Row],[Fornavn]]</f>
        <v>Philip J.</v>
      </c>
      <c r="C58" s="13" t="str">
        <f>Tabel3[[#This Row],[Efternavn]]</f>
        <v>Rottier</v>
      </c>
      <c r="D58" s="12" t="str">
        <f>Tabel3[[#This Row],[Universitet/Institution]]</f>
        <v>CU-SPRI</v>
      </c>
      <c r="E58" s="12" t="s">
        <v>1418</v>
      </c>
      <c r="F58" s="12" t="str">
        <f>Tabel3[[#This Row],[PhD titel]]</f>
        <v>Wave/ice interactions in the marginal ice zone and the generation of ocean noise</v>
      </c>
      <c r="G58" s="34"/>
    </row>
    <row r="59" spans="1:7" x14ac:dyDescent="0.25">
      <c r="A59" s="36">
        <f>Tabel3[[#This Row],[Slutår]]</f>
        <v>1990</v>
      </c>
      <c r="B59" s="18" t="str">
        <f>Tabel3[[#This Row],[Fornavn]]</f>
        <v>Mark Anthony</v>
      </c>
      <c r="C59" s="19" t="str">
        <f>Tabel3[[#This Row],[Efternavn]]</f>
        <v>Nuttall</v>
      </c>
      <c r="D59" s="18" t="str">
        <f>Tabel3[[#This Row],[Universitet/Institution]]</f>
        <v>CU-SPRI</v>
      </c>
      <c r="E59" s="12" t="s">
        <v>1420</v>
      </c>
      <c r="F59" s="12" t="str">
        <f>Tabel3[[#This Row],[PhD titel]]</f>
        <v>Names, kin and community in Northwest Greenland</v>
      </c>
      <c r="G59" s="34"/>
    </row>
    <row r="60" spans="1:7" x14ac:dyDescent="0.25">
      <c r="A60" s="36">
        <f>Tabel3[[#This Row],[Slutår]]</f>
        <v>1990</v>
      </c>
      <c r="B60" s="18" t="str">
        <f>Tabel3[[#This Row],[Fornavn]]</f>
        <v>Jesper</v>
      </c>
      <c r="C60" s="19" t="str">
        <f>Tabel3[[#This Row],[Efternavn]]</f>
        <v>Madsen</v>
      </c>
      <c r="D60" s="18" t="str">
        <f>Tabel3[[#This Row],[Universitet/Institution]]</f>
        <v>AAU</v>
      </c>
      <c r="E60" s="12" t="s">
        <v>1418</v>
      </c>
      <c r="F60" s="12" t="str">
        <f>Tabel3[[#This Row],[PhD titel]]</f>
        <v>Life history and migration strategies in geese</v>
      </c>
      <c r="G60" s="34"/>
    </row>
    <row r="61" spans="1:7" ht="24" x14ac:dyDescent="0.25">
      <c r="A61" s="36">
        <f>Tabel3[[#This Row],[Slutår]]</f>
        <v>1990</v>
      </c>
      <c r="B61" s="12" t="str">
        <f>Tabel3[[#This Row],[Fornavn]]</f>
        <v>Adrian Anthony</v>
      </c>
      <c r="C61" s="13" t="str">
        <f>Tabel3[[#This Row],[Efternavn]]</f>
        <v>Finch</v>
      </c>
      <c r="D61" s="12" t="str">
        <f>Tabel3[[#This Row],[Universitet/Institution]]</f>
        <v>University of Edinburgh</v>
      </c>
      <c r="E61" s="12" t="s">
        <v>1418</v>
      </c>
      <c r="F61" s="12" t="str">
        <f>Tabel3[[#This Row],[PhD titel]]</f>
        <v>Chemical and isotopic nature of fluids associated with alkaline magmatism, South Greenland</v>
      </c>
      <c r="G61" s="34"/>
    </row>
    <row r="62" spans="1:7" ht="24" x14ac:dyDescent="0.25">
      <c r="A62" s="36">
        <f>Tabel3[[#This Row],[Slutår]]</f>
        <v>1990</v>
      </c>
      <c r="B62" s="12" t="str">
        <f>Tabel3[[#This Row],[Fornavn]]</f>
        <v>Susan C.</v>
      </c>
      <c r="C62" s="13" t="str">
        <f>Tabel3[[#This Row],[Efternavn]]</f>
        <v>Mingard</v>
      </c>
      <c r="D62" s="12" t="str">
        <f>Tabel3[[#This Row],[Universitet/Institution]]</f>
        <v>University of Edinburgh</v>
      </c>
      <c r="E62" s="12" t="s">
        <v>1418</v>
      </c>
      <c r="F62" s="62" t="str">
        <f>Tabel3[[#This Row],[PhD titel]]</f>
        <v>Crystallisation and layering of the Younger Giant Dyke Complex, SW Greenland</v>
      </c>
      <c r="G62" s="34"/>
    </row>
    <row r="63" spans="1:7" x14ac:dyDescent="0.25">
      <c r="A63" s="36">
        <f>Tabel3[[#This Row],[Slutår]]</f>
        <v>1991</v>
      </c>
      <c r="B63" s="12" t="str">
        <f>Tabel3[[#This Row],[Fornavn]]</f>
        <v>J. M. Nico T.</v>
      </c>
      <c r="C63" s="13" t="str">
        <f>Tabel3[[#This Row],[Efternavn]]</f>
        <v>Grey</v>
      </c>
      <c r="D63" s="12" t="str">
        <f>Tabel3[[#This Row],[Universitet/Institution]]</f>
        <v>CU-SPRI</v>
      </c>
      <c r="E63" s="12" t="s">
        <v>1418</v>
      </c>
      <c r="F63" s="12" t="str">
        <f>Tabel3[[#This Row],[PhD titel]]</f>
        <v>Sea ice dynamics</v>
      </c>
      <c r="G63" s="34"/>
    </row>
    <row r="64" spans="1:7" x14ac:dyDescent="0.25">
      <c r="A64" s="36">
        <f>Tabel3[[#This Row],[Slutår]]</f>
        <v>1991</v>
      </c>
      <c r="B64" s="12" t="str">
        <f>Tabel3[[#This Row],[Fornavn]]</f>
        <v>Beau</v>
      </c>
      <c r="C64" s="13" t="str">
        <f>Tabel3[[#This Row],[Efternavn]]</f>
        <v>Riffenburgh</v>
      </c>
      <c r="D64" s="12" t="str">
        <f>Tabel3[[#This Row],[Universitet/Institution]]</f>
        <v>CU-SPRI</v>
      </c>
      <c r="E64" s="12" t="s">
        <v>1420</v>
      </c>
      <c r="F64" s="12" t="str">
        <f>Tabel3[[#This Row],[PhD titel]]</f>
        <v>The Anglo-American press and the sensationalization of the Arctic 1855-1910</v>
      </c>
      <c r="G64" s="34"/>
    </row>
    <row r="65" spans="1:7" ht="24" x14ac:dyDescent="0.25">
      <c r="A65" s="36">
        <f>Tabel3[[#This Row],[Slutår]]</f>
        <v>1991</v>
      </c>
      <c r="B65" s="12" t="str">
        <f>Tabel3[[#This Row],[Fornavn]]</f>
        <v>Frants</v>
      </c>
      <c r="C65" s="13" t="str">
        <f>Tabel3[[#This Row],[Efternavn]]</f>
        <v>Dalgaard-Knudsen</v>
      </c>
      <c r="D65" s="12" t="str">
        <f>Tabel3[[#This Row],[Universitet/Institution]]</f>
        <v>Florence, European University Institute</v>
      </c>
      <c r="E65" s="12" t="s">
        <v>1419</v>
      </c>
      <c r="F65" s="12" t="str">
        <f>Tabel3[[#This Row],[PhD titel]]</f>
        <v>Mineral consessions and law in Greenland</v>
      </c>
      <c r="G65" s="34"/>
    </row>
    <row r="66" spans="1:7" x14ac:dyDescent="0.25">
      <c r="A66" s="36">
        <f>Tabel3[[#This Row],[Slutår]]</f>
        <v>1991</v>
      </c>
      <c r="B66" s="12" t="str">
        <f>Tabel3[[#This Row],[Fornavn]]</f>
        <v>Søren</v>
      </c>
      <c r="C66" s="13" t="str">
        <f>Tabel3[[#This Row],[Efternavn]]</f>
        <v>T. Thuesen</v>
      </c>
      <c r="D66" s="12" t="str">
        <f>Tabel3[[#This Row],[Universitet/Institution]]</f>
        <v>AAU</v>
      </c>
      <c r="E66" s="12" t="s">
        <v>1419</v>
      </c>
      <c r="F66" s="12" t="str">
        <f>Tabel3[[#This Row],[PhD titel]]</f>
        <v>Fremmed blandt landsmænd : grønlandske kateketer i kolonitiden</v>
      </c>
      <c r="G66" s="34"/>
    </row>
    <row r="67" spans="1:7" ht="24" x14ac:dyDescent="0.25">
      <c r="A67" s="36">
        <f>Tabel3[[#This Row],[Slutår]]</f>
        <v>1991</v>
      </c>
      <c r="B67" s="12" t="str">
        <f>Tabel3[[#This Row],[Fornavn]]</f>
        <v>Jette</v>
      </c>
      <c r="C67" s="13" t="str">
        <f>Tabel3[[#This Row],[Efternavn]]</f>
        <v>Arneborg</v>
      </c>
      <c r="D67" s="12" t="str">
        <f>Tabel3[[#This Row],[Universitet/Institution]]</f>
        <v>KU</v>
      </c>
      <c r="E67" s="12" t="s">
        <v>1419</v>
      </c>
      <c r="F67" s="12" t="str">
        <f>Tabel3[[#This Row],[PhD titel]]</f>
        <v>Kulturmødet mellem nordboer og eskimoer - The cultural encounter between Norsemen and Eskimos</v>
      </c>
      <c r="G67" s="34"/>
    </row>
    <row r="68" spans="1:7" ht="24" x14ac:dyDescent="0.25">
      <c r="A68" s="36">
        <f>Tabel3[[#This Row],[Slutår]]</f>
        <v>1991</v>
      </c>
      <c r="B68" s="18" t="str">
        <f>Tabel3[[#This Row],[Fornavn]]</f>
        <v>Andrew J.</v>
      </c>
      <c r="C68" s="19" t="str">
        <f>Tabel3[[#This Row],[Efternavn]]</f>
        <v>Russell</v>
      </c>
      <c r="D68" s="18" t="str">
        <f>Tabel3[[#This Row],[Universitet/Institution]]</f>
        <v>University of Aberdeen</v>
      </c>
      <c r="E68" s="12" t="s">
        <v>1418</v>
      </c>
      <c r="F68" s="12" t="str">
        <f>Tabel3[[#This Row],[PhD titel]]</f>
        <v>The geomorphological and sedimentological effects of jökulhlaups</v>
      </c>
      <c r="G68" s="34"/>
    </row>
    <row r="69" spans="1:7" x14ac:dyDescent="0.25">
      <c r="A69" s="36">
        <f>Tabel3[[#This Row],[Slutår]]</f>
        <v>1991</v>
      </c>
      <c r="B69" s="12" t="str">
        <f>Tabel3[[#This Row],[Fornavn]]</f>
        <v>David Robert</v>
      </c>
      <c r="C69" s="13" t="str">
        <f>Tabel3[[#This Row],[Efternavn]]</f>
        <v>Lipscomb</v>
      </c>
      <c r="D69" s="12" t="str">
        <f>Tabel3[[#This Row],[Universitet/Institution]]</f>
        <v>KU</v>
      </c>
      <c r="E69" s="12" t="s">
        <v>1419</v>
      </c>
      <c r="F69" s="12" t="str">
        <f>Tabel3[[#This Row],[PhD titel]]</f>
        <v>Comparative Inuit Phonology</v>
      </c>
      <c r="G69" s="34"/>
    </row>
    <row r="70" spans="1:7" ht="24" x14ac:dyDescent="0.25">
      <c r="A70" s="36">
        <f>Tabel3[[#This Row],[Slutår]]</f>
        <v>1992</v>
      </c>
      <c r="B70" s="18" t="str">
        <f>Tabel3[[#This Row],[Fornavn]]</f>
        <v>Karla</v>
      </c>
      <c r="C70" s="19" t="str">
        <f>Tabel3[[#This Row],[Efternavn]]</f>
        <v>Jessen Williamson</v>
      </c>
      <c r="D70" s="18" t="str">
        <f>Tabel3[[#This Row],[Universitet/Institution]]</f>
        <v>University of Saskatchewan</v>
      </c>
      <c r="E70" s="12" t="s">
        <v>1420</v>
      </c>
      <c r="F70" s="12" t="str">
        <f>Tabel3[[#This Row],[PhD titel]]</f>
        <v>The cultural ecological perspectives of Canadian Inuit : implications for child-rearing and education</v>
      </c>
      <c r="G70" s="34"/>
    </row>
    <row r="71" spans="1:7" ht="24" x14ac:dyDescent="0.25">
      <c r="A71" s="36">
        <f>Tabel3[[#This Row],[Slutår]]</f>
        <v>1992</v>
      </c>
      <c r="B71" s="18" t="str">
        <f>Tabel3[[#This Row],[Fornavn]]</f>
        <v>Randall Robert</v>
      </c>
      <c r="C71" s="19" t="str">
        <f>Tabel3[[#This Row],[Efternavn]]</f>
        <v>Reeves</v>
      </c>
      <c r="D71" s="18" t="str">
        <f>Tabel3[[#This Row],[Universitet/Institution]]</f>
        <v>McGill University</v>
      </c>
      <c r="E71" s="12" t="s">
        <v>1420</v>
      </c>
      <c r="F71" s="12" t="str">
        <f>Tabel3[[#This Row],[PhD titel]]</f>
        <v>What is a narwhal worth? An analysis of factors driving the narwhal hunt and a critique of tried approaches to hunt management for species conservation</v>
      </c>
      <c r="G71" s="34"/>
    </row>
    <row r="72" spans="1:7" ht="24" x14ac:dyDescent="0.25">
      <c r="A72" s="36">
        <f>Tabel3[[#This Row],[Slutår]]</f>
        <v>1992</v>
      </c>
      <c r="B72" s="12" t="str">
        <f>Tabel3[[#This Row],[Fornavn]]</f>
        <v>Henrik</v>
      </c>
      <c r="C72" s="13" t="str">
        <f>Tabel3[[#This Row],[Efternavn]]</f>
        <v>G. Jensen</v>
      </c>
      <c r="D72" s="12" t="str">
        <f>Tabel3[[#This Row],[Universitet/Institution]]</f>
        <v>Simon Fraser University</v>
      </c>
      <c r="E72" s="12" t="s">
        <v>1420</v>
      </c>
      <c r="F72" s="12" t="str">
        <f>Tabel3[[#This Row],[PhD titel]]</f>
        <v>Criminal justice in Greenland</v>
      </c>
      <c r="G72" s="34"/>
    </row>
    <row r="73" spans="1:7" x14ac:dyDescent="0.25">
      <c r="A73" s="36">
        <f>Tabel3[[#This Row],[Slutår]]</f>
        <v>1993</v>
      </c>
      <c r="B73" s="12" t="str">
        <f>Tabel3[[#This Row],[Fornavn]]</f>
        <v>Ulla Patricia</v>
      </c>
      <c r="C73" s="13" t="str">
        <f>Tabel3[[#This Row],[Efternavn]]</f>
        <v>Gilmour</v>
      </c>
      <c r="D73" s="12" t="str">
        <f>Tabel3[[#This Row],[Universitet/Institution]]</f>
        <v>CU-SPRI</v>
      </c>
      <c r="E73" s="12" t="s">
        <v>1418</v>
      </c>
      <c r="F73" s="12" t="str">
        <f>Tabel3[[#This Row],[PhD titel]]</f>
        <v>Mixing and circulation of meltwater outflow plums in polar fjords</v>
      </c>
      <c r="G73" s="34"/>
    </row>
    <row r="74" spans="1:7" ht="24" x14ac:dyDescent="0.25">
      <c r="A74" s="36">
        <f>Tabel3[[#This Row],[Slutår]]</f>
        <v>1993</v>
      </c>
      <c r="B74" s="13" t="str">
        <f>Tabel3[[#This Row],[Fornavn]]</f>
        <v>Angayugaq O.q</v>
      </c>
      <c r="C74" s="12" t="str">
        <f>Tabel3[[#This Row],[Efternavn]]</f>
        <v>Kawagley</v>
      </c>
      <c r="D74" s="12" t="str">
        <f>Tabel3[[#This Row],[Universitet/Institution]]</f>
        <v>UBC</v>
      </c>
      <c r="E74" s="12" t="s">
        <v>1419</v>
      </c>
      <c r="F74" s="12" t="str">
        <f>Tabel3[[#This Row],[PhD titel]]</f>
        <v>A Yupiaq world view: implications for cultural, educational, and technological adaption in a contemporary world</v>
      </c>
      <c r="G74" s="34"/>
    </row>
    <row r="75" spans="1:7" ht="24" x14ac:dyDescent="0.25">
      <c r="A75" s="36">
        <f>Tabel3[[#This Row],[Slutår]]</f>
        <v>1993</v>
      </c>
      <c r="B75" s="12" t="str">
        <f>Tabel3[[#This Row],[Fornavn]]</f>
        <v>Richard A.</v>
      </c>
      <c r="C75" s="13" t="str">
        <f>Tabel3[[#This Row],[Efternavn]]</f>
        <v>Caulfield</v>
      </c>
      <c r="D75" s="12" t="str">
        <f>Tabel3[[#This Row],[Universitet/Institution]]</f>
        <v>University of East Anglia</v>
      </c>
      <c r="E75" s="12" t="s">
        <v>1419</v>
      </c>
      <c r="F75" s="12" t="str">
        <f>Tabel3[[#This Row],[PhD titel]]</f>
        <v>Greenlanders, whales and whaling: conflict and marginalization i an Arctic ressource regime.</v>
      </c>
      <c r="G75" s="34"/>
    </row>
    <row r="76" spans="1:7" x14ac:dyDescent="0.25">
      <c r="A76" s="36">
        <f>Tabel3[[#This Row],[Slutår]]</f>
        <v>1994</v>
      </c>
      <c r="B76" s="12" t="str">
        <f>Tabel3[[#This Row],[Fornavn]]</f>
        <v>Richard</v>
      </c>
      <c r="C76" s="13" t="str">
        <f>Tabel3[[#This Row],[Efternavn]]</f>
        <v>Hodgkins</v>
      </c>
      <c r="D76" s="12" t="str">
        <f>Tabel3[[#This Row],[Universitet/Institution]]</f>
        <v>CU-SPRI</v>
      </c>
      <c r="E76" s="12" t="s">
        <v>1418</v>
      </c>
      <c r="F76" s="12" t="str">
        <f>Tabel3[[#This Row],[PhD titel]]</f>
        <v>The Seasonal evolution of meltwater discharge, quality and outing at a High Arctic glacier</v>
      </c>
      <c r="G76" s="34"/>
    </row>
    <row r="77" spans="1:7" ht="24" x14ac:dyDescent="0.25">
      <c r="A77" s="36">
        <f>Tabel3[[#This Row],[Slutår]]</f>
        <v>1994</v>
      </c>
      <c r="B77" s="12" t="str">
        <f>Tabel3[[#This Row],[Fornavn]]</f>
        <v>Torben</v>
      </c>
      <c r="C77" s="13" t="str">
        <f>Tabel3[[#This Row],[Efternavn]]</f>
        <v>Røjle Christiansen</v>
      </c>
      <c r="D77" s="12" t="str">
        <f>Tabel3[[#This Row],[Universitet/Institution]]</f>
        <v>CU-SPRI</v>
      </c>
      <c r="E77" s="12" t="s">
        <v>1418</v>
      </c>
      <c r="F77" s="12" t="str">
        <f>Tabel3[[#This Row],[PhD titel]]</f>
        <v>Exchange of radiatively active trace gases in tundra environments, with particular attention to methane</v>
      </c>
      <c r="G77" s="34"/>
    </row>
    <row r="78" spans="1:7" x14ac:dyDescent="0.25">
      <c r="A78" s="36">
        <f>Tabel3[[#This Row],[Slutår]]</f>
        <v>1994</v>
      </c>
      <c r="B78" s="18" t="str">
        <f>Tabel3[[#This Row],[Fornavn]]</f>
        <v>Allan A.</v>
      </c>
      <c r="C78" s="19" t="str">
        <f>Tabel3[[#This Row],[Efternavn]]</f>
        <v>Nielsen</v>
      </c>
      <c r="D78" s="18" t="str">
        <f>Tabel3[[#This Row],[Universitet/Institution]]</f>
        <v>DTU</v>
      </c>
      <c r="E78" s="12" t="s">
        <v>1418</v>
      </c>
      <c r="F78" s="12" t="str">
        <f>Tabel3[[#This Row],[PhD titel]]</f>
        <v>Analysis of Regularly and Irregularly Sampled Spatial, Multivariate, and Multi-temporal Data.</v>
      </c>
      <c r="G78" s="34"/>
    </row>
    <row r="79" spans="1:7" ht="24" x14ac:dyDescent="0.25">
      <c r="A79" s="36">
        <f>Tabel3[[#This Row],[Slutår]]</f>
        <v>1994</v>
      </c>
      <c r="B79" s="18" t="str">
        <f>Tabel3[[#This Row],[Fornavn]]</f>
        <v>Kirsten</v>
      </c>
      <c r="C79" s="19" t="str">
        <f>Tabel3[[#This Row],[Efternavn]]</f>
        <v>Thisted</v>
      </c>
      <c r="D79" s="18" t="str">
        <f>Tabel3[[#This Row],[Universitet/Institution]]</f>
        <v>Ilisimatusarfk</v>
      </c>
      <c r="E79" s="12" t="s">
        <v>1419</v>
      </c>
      <c r="F79" s="12" t="str">
        <f>Tabel3[[#This Row],[PhD titel]]</f>
        <v>Som perler på en snor. Fortællestrukturer i grønlandsk fortælletradition - med særligt henblik på forskellen mellem de originale og de udgivne versioner.</v>
      </c>
      <c r="G79" s="34"/>
    </row>
    <row r="80" spans="1:7" x14ac:dyDescent="0.25">
      <c r="A80" s="36">
        <f>Tabel3[[#This Row],[Slutår]]</f>
        <v>1994</v>
      </c>
      <c r="B80" s="18" t="str">
        <f>Tabel3[[#This Row],[Fornavn]]</f>
        <v>Knud</v>
      </c>
      <c r="C80" s="19" t="str">
        <f>Tabel3[[#This Row],[Efternavn]]</f>
        <v>Sinding</v>
      </c>
      <c r="D80" s="18" t="str">
        <f>Tabel3[[#This Row],[Universitet/Institution]]</f>
        <v>UBC</v>
      </c>
      <c r="E80" s="12" t="s">
        <v>1420</v>
      </c>
      <c r="F80" s="12" t="str">
        <f>Tabel3[[#This Row],[PhD titel]]</f>
        <v>Mineral development and mining policy in Greenland</v>
      </c>
      <c r="G80" s="34"/>
    </row>
    <row r="81" spans="1:7" ht="36" x14ac:dyDescent="0.25">
      <c r="A81" s="36">
        <f>Tabel3[[#This Row],[Slutår]]</f>
        <v>1994</v>
      </c>
      <c r="B81" s="12" t="str">
        <f>Tabel3[[#This Row],[Fornavn]]</f>
        <v>Ole</v>
      </c>
      <c r="C81" s="13" t="str">
        <f>Tabel3[[#This Row],[Efternavn]]</f>
        <v>Lindquist</v>
      </c>
      <c r="D81" s="12" t="str">
        <f>Tabel3[[#This Row],[Universitet/Institution]]</f>
        <v>University of St Andrews</v>
      </c>
      <c r="E81" s="12" t="s">
        <v>1419</v>
      </c>
      <c r="F81" s="12" t="str">
        <f>Tabel3[[#This Row],[PhD titel]]</f>
        <v>Whales, dolphins and porpoises in the economy and culture of peasant fishermen in Norway, Orkney, Shetland, Faroe Islands and Iceland, ca.900-1900 A.D., and Norse Greenland, ca.1000-1500 A.D</v>
      </c>
      <c r="G81" s="34"/>
    </row>
    <row r="82" spans="1:7" ht="24" x14ac:dyDescent="0.25">
      <c r="A82" s="36">
        <f>Tabel3[[#This Row],[Slutår]]</f>
        <v>1994</v>
      </c>
      <c r="B82" s="18" t="str">
        <f>Tabel3[[#This Row],[Fornavn]]</f>
        <v>Graham R.</v>
      </c>
      <c r="C82" s="19" t="str">
        <f>Tabel3[[#This Row],[Efternavn]]</f>
        <v>Poole</v>
      </c>
      <c r="D82" s="18" t="str">
        <f>Tabel3[[#This Row],[Universitet/Institution]]</f>
        <v>University of Cambrigde</v>
      </c>
      <c r="E82" s="12" t="s">
        <v>1420</v>
      </c>
      <c r="F82" s="12" t="str">
        <f>Tabel3[[#This Row],[PhD titel]]</f>
        <v>The development of Greenland's shrimp fishing and processing industry since 1979 : a study in applied economics</v>
      </c>
      <c r="G82" s="34"/>
    </row>
    <row r="83" spans="1:7" x14ac:dyDescent="0.25">
      <c r="A83" s="36">
        <f>Tabel3[[#This Row],[Slutår]]</f>
        <v>1994</v>
      </c>
      <c r="B83" s="18" t="str">
        <f>Tabel3[[#This Row],[Fornavn]]</f>
        <v>Birgitte</v>
      </c>
      <c r="C83" s="19" t="str">
        <f>Tabel3[[#This Row],[Efternavn]]</f>
        <v>Jacobsen</v>
      </c>
      <c r="D83" s="18" t="str">
        <f>Tabel3[[#This Row],[Universitet/Institution]]</f>
        <v>KU</v>
      </c>
      <c r="E83" s="12" t="s">
        <v>1419</v>
      </c>
      <c r="F83" s="12" t="str">
        <f>Tabel3[[#This Row],[PhD titel]]</f>
        <v>Grønlandsk læseundersøgelse: En ortografisk, fonologisk og morfologisk undersøgelse</v>
      </c>
      <c r="G83" s="34"/>
    </row>
    <row r="84" spans="1:7" ht="24" x14ac:dyDescent="0.25">
      <c r="A84" s="36">
        <f>Tabel3[[#This Row],[Slutår]]</f>
        <v>1995</v>
      </c>
      <c r="B84" s="12" t="str">
        <f>Tabel3[[#This Row],[Fornavn]]</f>
        <v>Grahame R.</v>
      </c>
      <c r="C84" s="13" t="str">
        <f>Tabel3[[#This Row],[Efternavn]]</f>
        <v>Poole</v>
      </c>
      <c r="D84" s="12" t="str">
        <f>Tabel3[[#This Row],[Universitet/Institution]]</f>
        <v>CU-SPRI</v>
      </c>
      <c r="E84" s="12" t="s">
        <v>1418</v>
      </c>
      <c r="F84" s="12" t="str">
        <f>Tabel3[[#This Row],[PhD titel]]</f>
        <v>The Development of Greenland's shrimp fishing and pocessing industry since 1979: a study in applied economics</v>
      </c>
      <c r="G84" s="34"/>
    </row>
    <row r="85" spans="1:7" x14ac:dyDescent="0.25">
      <c r="A85" s="36">
        <f>Tabel3[[#This Row],[Slutår]]</f>
        <v>1995</v>
      </c>
      <c r="B85" s="18" t="str">
        <f>Tabel3[[#This Row],[Fornavn]]</f>
        <v>I-I</v>
      </c>
      <c r="C85" s="19" t="str">
        <f>Tabel3[[#This Row],[Efternavn]]</f>
        <v>Lin</v>
      </c>
      <c r="D85" s="18" t="str">
        <f>Tabel3[[#This Row],[Universitet/Institution]]</f>
        <v>CU-SPRI</v>
      </c>
      <c r="E85" s="12" t="s">
        <v>1418</v>
      </c>
      <c r="F85" s="12" t="str">
        <f>Tabel3[[#This Row],[PhD titel]]</f>
        <v>Spatial texture of visible and radar imagery of terrestrial ice masses</v>
      </c>
      <c r="G85" s="34"/>
    </row>
    <row r="86" spans="1:7" x14ac:dyDescent="0.25">
      <c r="A86" s="36">
        <f>Tabel3[[#This Row],[Slutår]]</f>
        <v>1995</v>
      </c>
      <c r="B86" s="12" t="str">
        <f>Tabel3[[#This Row],[Fornavn]]</f>
        <v>Mark Orlen</v>
      </c>
      <c r="C86" s="13" t="str">
        <f>Tabel3[[#This Row],[Efternavn]]</f>
        <v>Badger</v>
      </c>
      <c r="D86" s="12" t="str">
        <f>Tabel3[[#This Row],[Universitet/Institution]]</f>
        <v>CU-SPRI</v>
      </c>
      <c r="E86" s="12" t="s">
        <v>1420</v>
      </c>
      <c r="F86" s="12" t="str">
        <f>Tabel3[[#This Row],[PhD titel]]</f>
        <v>Visual ethnography and representation: two case studies in the Arctic</v>
      </c>
      <c r="G86" s="34"/>
    </row>
    <row r="87" spans="1:7" ht="24" x14ac:dyDescent="0.25">
      <c r="A87" s="36">
        <f>Tabel3[[#This Row],[Slutår]]</f>
        <v>1995</v>
      </c>
      <c r="B87" s="12" t="str">
        <f>Tabel3[[#This Row],[Fornavn]]</f>
        <v>Christian</v>
      </c>
      <c r="C87" s="13" t="str">
        <f>Tabel3[[#This Row],[Efternavn]]</f>
        <v>Moliin Kapel</v>
      </c>
      <c r="D87" s="12" t="str">
        <f>Tabel3[[#This Row],[Universitet/Institution]]</f>
        <v>Royal Veterinary and Agricultural University</v>
      </c>
      <c r="E87" s="12" t="s">
        <v>1536</v>
      </c>
      <c r="F87" s="12" t="str">
        <f>Tabel3[[#This Row],[PhD titel]]</f>
        <v>Helminths of the arctic fox (Alopex lagopus (L.)) in Greenland</v>
      </c>
      <c r="G87" s="34"/>
    </row>
    <row r="88" spans="1:7" x14ac:dyDescent="0.25">
      <c r="A88" s="36">
        <f>Tabel3[[#This Row],[Slutår]]</f>
        <v>1996</v>
      </c>
      <c r="B88" s="12" t="str">
        <f>Tabel3[[#This Row],[Fornavn]]</f>
        <v>Gareth</v>
      </c>
      <c r="C88" s="13" t="str">
        <f>Tabel3[[#This Row],[Efternavn]]</f>
        <v>Marshall</v>
      </c>
      <c r="D88" s="12" t="str">
        <f>Tabel3[[#This Row],[Universitet/Institution]]</f>
        <v>CU-SPRI</v>
      </c>
      <c r="E88" s="12" t="s">
        <v>1418</v>
      </c>
      <c r="F88" s="12" t="str">
        <f>Tabel3[[#This Row],[PhD titel]]</f>
        <v>The effectiveness of spaceborne synthetic aperture radar for Glacier monitoring</v>
      </c>
      <c r="G88" s="34"/>
    </row>
    <row r="89" spans="1:7" x14ac:dyDescent="0.25">
      <c r="A89" s="36">
        <f>Tabel3[[#This Row],[Slutår]]</f>
        <v>1996</v>
      </c>
      <c r="B89" s="12" t="str">
        <f>Tabel3[[#This Row],[Fornavn]]</f>
        <v>Mark</v>
      </c>
      <c r="C89" s="13" t="str">
        <f>Tabel3[[#This Row],[Efternavn]]</f>
        <v>Brandon</v>
      </c>
      <c r="D89" s="12" t="str">
        <f>Tabel3[[#This Row],[Universitet/Institution]]</f>
        <v>CU-SPRI</v>
      </c>
      <c r="E89" s="12" t="s">
        <v>1418</v>
      </c>
      <c r="F89" s="12" t="str">
        <f>Tabel3[[#This Row],[PhD titel]]</f>
        <v>Winter surface water mass modification in the Greenland Sea.</v>
      </c>
      <c r="G89" s="34"/>
    </row>
    <row r="90" spans="1:7" x14ac:dyDescent="0.25">
      <c r="A90" s="36">
        <f>Tabel3[[#This Row],[Slutår]]</f>
        <v>1996</v>
      </c>
      <c r="B90" s="18" t="str">
        <f>Tabel3[[#This Row],[Fornavn]]</f>
        <v>Merete</v>
      </c>
      <c r="C90" s="19" t="str">
        <f>Tabel3[[#This Row],[Efternavn]]</f>
        <v>Demant Jakobsen</v>
      </c>
      <c r="D90" s="18" t="str">
        <f>Tabel3[[#This Row],[Universitet/Institution]]</f>
        <v>University of Oxford</v>
      </c>
      <c r="E90" s="12" t="s">
        <v>1419</v>
      </c>
      <c r="F90" s="12" t="str">
        <f>Tabel3[[#This Row],[PhD titel]]</f>
        <v>Shamanism : traditional and contemporary approaches to the mastery of spirits and healing</v>
      </c>
      <c r="G90" s="34"/>
    </row>
    <row r="91" spans="1:7" x14ac:dyDescent="0.25">
      <c r="A91" s="36">
        <f>Tabel3[[#This Row],[Slutår]]</f>
        <v>1997</v>
      </c>
      <c r="B91" s="18" t="str">
        <f>Tabel3[[#This Row],[Fornavn]]</f>
        <v>Daniel Lee</v>
      </c>
      <c r="C91" s="19" t="str">
        <f>Tabel3[[#This Row],[Efternavn]]</f>
        <v>Feltham</v>
      </c>
      <c r="D91" s="18" t="str">
        <f>Tabel3[[#This Row],[Universitet/Institution]]</f>
        <v>CU-SPRI</v>
      </c>
      <c r="E91" s="12" t="s">
        <v>1418</v>
      </c>
      <c r="F91" s="12" t="str">
        <f>Tabel3[[#This Row],[PhD titel]]</f>
        <v>Fluid dynamics and thermodynamics of sea ice</v>
      </c>
      <c r="G91" s="34"/>
    </row>
    <row r="92" spans="1:7" ht="24" x14ac:dyDescent="0.25">
      <c r="A92" s="36">
        <f>Tabel3[[#This Row],[Slutår]]</f>
        <v>1997</v>
      </c>
      <c r="B92" s="18" t="str">
        <f>Tabel3[[#This Row],[Fornavn]]</f>
        <v>Peter</v>
      </c>
      <c r="C92" s="19" t="str">
        <f>Tabel3[[#This Row],[Efternavn]]</f>
        <v>Riisager</v>
      </c>
      <c r="D92" s="18" t="str">
        <f>Tabel3[[#This Row],[Universitet/Institution]]</f>
        <v>AAU</v>
      </c>
      <c r="E92" s="12" t="s">
        <v>1418</v>
      </c>
      <c r="F92" s="12" t="str">
        <f>Tabel3[[#This Row],[PhD titel]]</f>
        <v>Paleomagnetic investigations : magnetostratigraphy and paleointensity of West Greenland basalts, archaeomagnetic dating and experimental aspects of paleofield determination</v>
      </c>
      <c r="G92" s="34"/>
    </row>
    <row r="93" spans="1:7" ht="24" x14ac:dyDescent="0.25">
      <c r="A93" s="36">
        <f>Tabel3[[#This Row],[Slutår]]</f>
        <v>1997</v>
      </c>
      <c r="B93" s="18" t="str">
        <f>Tabel3[[#This Row],[Fornavn]]</f>
        <v>Julie Megan</v>
      </c>
      <c r="C93" s="19" t="str">
        <f>Tabel3[[#This Row],[Efternavn]]</f>
        <v>Ross</v>
      </c>
      <c r="D93" s="18" t="str">
        <f>Tabel3[[#This Row],[Universitet/Institution]]</f>
        <v>University of Alberta</v>
      </c>
      <c r="E93" s="12" t="s">
        <v>1419</v>
      </c>
      <c r="F93" s="12" t="str">
        <f>Tabel3[[#This Row],[PhD titel]]</f>
        <v>A paleoethnobotanical investigation of Gärden Under Sändet, a waterlogged Norse farm site, Western Settlement, Greenland (Kalaallit Nunaata)</v>
      </c>
      <c r="G93" s="34"/>
    </row>
    <row r="94" spans="1:7" x14ac:dyDescent="0.25">
      <c r="A94" s="36">
        <f>Tabel3[[#This Row],[Slutår]]</f>
        <v>1997</v>
      </c>
      <c r="B94" s="18" t="str">
        <f>Tabel3[[#This Row],[Fornavn]]</f>
        <v>Grete K.</v>
      </c>
      <c r="C94" s="19" t="str">
        <f>Tabel3[[#This Row],[Efternavn]]</f>
        <v>Hovelsrud-Broda</v>
      </c>
      <c r="D94" s="18" t="str">
        <f>Tabel3[[#This Row],[Universitet/Institution]]</f>
        <v>Brandeis University</v>
      </c>
      <c r="E94" s="12" t="s">
        <v>1419</v>
      </c>
      <c r="F94" s="12" t="str">
        <f>Tabel3[[#This Row],[PhD titel]]</f>
        <v>The Seal: Integration of an East Greenlandic Economy</v>
      </c>
      <c r="G94" s="34"/>
    </row>
    <row r="95" spans="1:7" ht="24" x14ac:dyDescent="0.25">
      <c r="A95" s="36">
        <f>Tabel3[[#This Row],[Slutår]]</f>
        <v>1997</v>
      </c>
      <c r="B95" s="18" t="str">
        <f>Tabel3[[#This Row],[Fornavn]]</f>
        <v>Anna Maria Sophia</v>
      </c>
      <c r="C95" s="19" t="str">
        <f>Tabel3[[#This Row],[Efternavn]]</f>
        <v>Berge</v>
      </c>
      <c r="D95" s="18" t="str">
        <f>Tabel3[[#This Row],[Universitet/Institution]]</f>
        <v>University of California at Berkeley</v>
      </c>
      <c r="E95" s="12" t="s">
        <v>1419</v>
      </c>
      <c r="F95" s="12" t="str">
        <f>Tabel3[[#This Row],[PhD titel]]</f>
        <v>Topic and Discourse Structure in west Greenlandic Agreement Constructions</v>
      </c>
      <c r="G95" s="34"/>
    </row>
    <row r="96" spans="1:7" x14ac:dyDescent="0.25">
      <c r="A96" s="36">
        <f>Tabel3[[#This Row],[Slutår]]</f>
        <v>1998</v>
      </c>
      <c r="B96" s="12" t="str">
        <f>Tabel3[[#This Row],[Fornavn]]</f>
        <v>Andrew William</v>
      </c>
      <c r="C96" s="13" t="str">
        <f>Tabel3[[#This Row],[Efternavn]]</f>
        <v>Bingham</v>
      </c>
      <c r="D96" s="27" t="str">
        <f>Tabel3[[#This Row],[Universitet/Institution]]</f>
        <v>CU-SPRI</v>
      </c>
      <c r="E96" s="12" t="s">
        <v>1418</v>
      </c>
      <c r="F96" s="12" t="str">
        <f>Tabel3[[#This Row],[PhD titel]]</f>
        <v>Monitoring Arctic glaciers and ice caps using satellite remote sensing</v>
      </c>
      <c r="G96" s="34"/>
    </row>
    <row r="97" spans="1:7" ht="24" x14ac:dyDescent="0.25">
      <c r="A97" s="36">
        <f>Tabel3[[#This Row],[Slutår]]</f>
        <v>1998</v>
      </c>
      <c r="B97" s="12" t="str">
        <f>Tabel3[[#This Row],[Fornavn]]</f>
        <v>Joseph Kah-Wah</v>
      </c>
      <c r="C97" s="13" t="str">
        <f>Tabel3[[#This Row],[Efternavn]]</f>
        <v>Lam</v>
      </c>
      <c r="D97" s="12" t="str">
        <f>Tabel3[[#This Row],[Universitet/Institution]]</f>
        <v>CU-SPRI</v>
      </c>
      <c r="E97" s="12" t="s">
        <v>1418</v>
      </c>
      <c r="F97" s="12" t="str">
        <f>Tabel3[[#This Row],[PhD titel]]</f>
        <v>Numerical modelling of the dynamics response of glaciers to changing climates</v>
      </c>
      <c r="G97" s="34"/>
    </row>
    <row r="98" spans="1:7" ht="24" x14ac:dyDescent="0.25">
      <c r="A98" s="36">
        <f>Tabel3[[#This Row],[Slutår]]</f>
        <v>1998</v>
      </c>
      <c r="B98" s="12" t="str">
        <f>Tabel3[[#This Row],[Fornavn]]</f>
        <v>Martin Alexander</v>
      </c>
      <c r="C98" s="13" t="str">
        <f>Tabel3[[#This Row],[Efternavn]]</f>
        <v>Tadross</v>
      </c>
      <c r="D98" s="12" t="str">
        <f>Tabel3[[#This Row],[Universitet/Institution]]</f>
        <v>CU-SPRI</v>
      </c>
      <c r="E98" s="12" t="s">
        <v>1418</v>
      </c>
      <c r="F98" s="12" t="str">
        <f>Tabel3[[#This Row],[PhD titel]]</f>
        <v>Microwave remote sensing of young sea ice in the Greenland Sea</v>
      </c>
      <c r="G98" s="34"/>
    </row>
    <row r="99" spans="1:7" ht="24" x14ac:dyDescent="0.25">
      <c r="A99" s="36">
        <f>Tabel3[[#This Row],[Slutår]]</f>
        <v>1998</v>
      </c>
      <c r="B99" s="12" t="str">
        <f>Tabel3[[#This Row],[Fornavn]]</f>
        <v>Matthew Richard</v>
      </c>
      <c r="C99" s="13" t="str">
        <f>Tabel3[[#This Row],[Efternavn]]</f>
        <v>Huddleston</v>
      </c>
      <c r="D99" s="12" t="str">
        <f>Tabel3[[#This Row],[Universitet/Institution]]</f>
        <v>CU-SPRI</v>
      </c>
      <c r="E99" s="12" t="s">
        <v>1418</v>
      </c>
      <c r="F99" s="12" t="str">
        <f>Tabel3[[#This Row],[PhD titel]]</f>
        <v>Modelling the sea ice thickness distribution in the Greenland Sea</v>
      </c>
      <c r="G99" s="34"/>
    </row>
    <row r="100" spans="1:7" ht="24" x14ac:dyDescent="0.25">
      <c r="A100" s="36">
        <f>Tabel3[[#This Row],[Slutår]]</f>
        <v>1998</v>
      </c>
      <c r="B100" s="12" t="str">
        <f>Tabel3[[#This Row],[Fornavn]]</f>
        <v>Matthias Heinrich</v>
      </c>
      <c r="C100" s="13" t="str">
        <f>Tabel3[[#This Row],[Efternavn]]</f>
        <v>Reisemann</v>
      </c>
      <c r="D100" s="12" t="str">
        <f>Tabel3[[#This Row],[Universitet/Institution]]</f>
        <v>CU-SPRI</v>
      </c>
      <c r="E100" s="12" t="s">
        <v>1418</v>
      </c>
      <c r="F100" s="12" t="str">
        <f>Tabel3[[#This Row],[PhD titel]]</f>
        <v>Ultrasonic transmission properties of sea ice</v>
      </c>
      <c r="G100" s="34"/>
    </row>
    <row r="101" spans="1:7" x14ac:dyDescent="0.25">
      <c r="A101" s="36">
        <f>Tabel3[[#This Row],[Slutår]]</f>
        <v>1998</v>
      </c>
      <c r="B101" s="18" t="str">
        <f>Tabel3[[#This Row],[Fornavn]]</f>
        <v>William Dingle</v>
      </c>
      <c r="C101" s="19" t="str">
        <f>Tabel3[[#This Row],[Efternavn]]</f>
        <v>Miners</v>
      </c>
      <c r="D101" s="18" t="str">
        <f>Tabel3[[#This Row],[Universitet/Institution]]</f>
        <v>CU-SPRI</v>
      </c>
      <c r="E101" s="12" t="s">
        <v>1418</v>
      </c>
      <c r="F101" s="12" t="str">
        <f>Tabel3[[#This Row],[PhD titel]]</f>
        <v>Electromagnetic reflections inside ice sheets</v>
      </c>
      <c r="G101" s="34"/>
    </row>
    <row r="102" spans="1:7" x14ac:dyDescent="0.25">
      <c r="A102" s="36">
        <f>Tabel3[[#This Row],[Slutår]]</f>
        <v>1998</v>
      </c>
      <c r="B102" s="18" t="str">
        <f>Tabel3[[#This Row],[Fornavn]]</f>
        <v>Ole</v>
      </c>
      <c r="C102" s="19" t="str">
        <f>Tabel3[[#This Row],[Efternavn]]</f>
        <v>Ankjær Jørgensen</v>
      </c>
      <c r="D102" s="18" t="str">
        <f>Tabel3[[#This Row],[Universitet/Institution]]</f>
        <v>GINR/KU</v>
      </c>
      <c r="E102" s="27" t="s">
        <v>1418</v>
      </c>
      <c r="F102" s="12" t="str">
        <f>Tabel3[[#This Row],[PhD titel]]</f>
        <v>?</v>
      </c>
      <c r="G102" s="34"/>
    </row>
    <row r="103" spans="1:7" ht="24" x14ac:dyDescent="0.25">
      <c r="A103" s="36">
        <f>Tabel3[[#This Row],[Slutår]]</f>
        <v>1998</v>
      </c>
      <c r="B103" s="12" t="str">
        <f>Tabel3[[#This Row],[Fornavn]]</f>
        <v>Frank</v>
      </c>
      <c r="C103" s="13" t="str">
        <f>Tabel3[[#This Row],[Efternavn]]</f>
        <v>Sejersen</v>
      </c>
      <c r="D103" s="12" t="str">
        <f>Tabel3[[#This Row],[Universitet/Institution]]</f>
        <v>KU</v>
      </c>
      <c r="E103" s="12" t="s">
        <v>1419</v>
      </c>
      <c r="F103" s="62" t="str">
        <f>Tabel3[[#This Row],[PhD titel]]</f>
        <v>Strategies for sustainibility and management of people : an analysis of hunting and environmental perceptions in Greenland with a special focus on Sisimiut</v>
      </c>
      <c r="G103" s="34"/>
    </row>
    <row r="104" spans="1:7" x14ac:dyDescent="0.25">
      <c r="A104" s="36">
        <f>Tabel3[[#This Row],[Slutår]]</f>
        <v>1998</v>
      </c>
      <c r="B104" s="27" t="str">
        <f>Tabel3[[#This Row],[Fornavn]]</f>
        <v>Paul Gordon</v>
      </c>
      <c r="C104" s="13" t="str">
        <f>Tabel3[[#This Row],[Efternavn]]</f>
        <v>Seaman</v>
      </c>
      <c r="D104" s="27" t="str">
        <f>Tabel3[[#This Row],[Universitet/Institution]]</f>
        <v>University of London</v>
      </c>
      <c r="E104" s="12" t="s">
        <v>1418</v>
      </c>
      <c r="F104" s="12" t="str">
        <f>Tabel3[[#This Row],[PhD titel]]</f>
        <v>Ikaite formation in a fjord environment with special reference to Ikka Fjord</v>
      </c>
      <c r="G104" s="34"/>
    </row>
    <row r="105" spans="1:7" x14ac:dyDescent="0.25">
      <c r="A105" s="36">
        <f>Tabel3[[#This Row],[Slutår]]</f>
        <v>1998</v>
      </c>
      <c r="B105" s="12" t="str">
        <f>Tabel3[[#This Row],[Fornavn]]</f>
        <v>Søren</v>
      </c>
      <c r="C105" s="13" t="str">
        <f>Tabel3[[#This Row],[Efternavn]]</f>
        <v>Forch</v>
      </c>
      <c r="D105" s="12" t="str">
        <f>Tabel3[[#This Row],[Universitet/Institution]]</f>
        <v>KU</v>
      </c>
      <c r="E105" s="12" t="s">
        <v>1419</v>
      </c>
      <c r="F105" s="12" t="str">
        <f>Tabel3[[#This Row],[PhD titel]]</f>
        <v>Gathered or Dispersed? Four Decades of Development Policy Debate in Greenland.</v>
      </c>
      <c r="G105" s="34"/>
    </row>
    <row r="106" spans="1:7" ht="24" x14ac:dyDescent="0.25">
      <c r="A106" s="36">
        <f>Tabel3[[#This Row],[Slutår]]</f>
        <v>1998</v>
      </c>
      <c r="B106" s="12" t="str">
        <f>Tabel3[[#This Row],[Fornavn]]</f>
        <v>Barbara</v>
      </c>
      <c r="C106" s="13" t="str">
        <f>Tabel3[[#This Row],[Efternavn]]</f>
        <v>a. Crass</v>
      </c>
      <c r="D106" s="12" t="str">
        <f>Tabel3[[#This Row],[Universitet/Institution]]</f>
        <v>University of Wisconsin</v>
      </c>
      <c r="E106" s="12" t="s">
        <v>1419</v>
      </c>
      <c r="F106" s="12" t="str">
        <f>Tabel3[[#This Row],[PhD titel]]</f>
        <v>Pre-Christian Inuit Mortuary Practices: A Compendium of Archaeological and Ethnographic Sources</v>
      </c>
      <c r="G106" s="34"/>
    </row>
    <row r="107" spans="1:7" x14ac:dyDescent="0.25">
      <c r="A107" s="36">
        <f>Tabel3[[#This Row],[Slutår]]</f>
        <v>1999</v>
      </c>
      <c r="B107" s="12" t="str">
        <f>Tabel3[[#This Row],[Fornavn]]</f>
        <v>Finlo</v>
      </c>
      <c r="C107" s="13" t="str">
        <f>Tabel3[[#This Row],[Efternavn]]</f>
        <v>Cottier</v>
      </c>
      <c r="D107" s="12" t="str">
        <f>Tabel3[[#This Row],[Universitet/Institution]]</f>
        <v>CU-SPRI</v>
      </c>
      <c r="E107" s="12" t="s">
        <v>1418</v>
      </c>
      <c r="F107" s="12" t="str">
        <f>Tabel3[[#This Row],[PhD titel]]</f>
        <v>Brine distribution in young sea ice.</v>
      </c>
      <c r="G107" s="34"/>
    </row>
    <row r="108" spans="1:7" ht="24" x14ac:dyDescent="0.25">
      <c r="A108" s="36">
        <f>Tabel3[[#This Row],[Slutår]]</f>
        <v>1999</v>
      </c>
      <c r="B108" s="12" t="str">
        <f>Tabel3[[#This Row],[Fornavn]]</f>
        <v>Jeffrey</v>
      </c>
      <c r="C108" s="13" t="str">
        <f>Tabel3[[#This Row],[Efternavn]]</f>
        <v>Evans</v>
      </c>
      <c r="D108" s="12" t="str">
        <f>Tabel3[[#This Row],[Universitet/Institution]]</f>
        <v>CU-SPRI</v>
      </c>
      <c r="E108" s="12" t="s">
        <v>1418</v>
      </c>
      <c r="F108" s="12" t="str">
        <f>Tabel3[[#This Row],[PhD titel]]</f>
        <v>Late Weichselian and Holoscene Glacimarine sedimentation and environments in Kejser Franz Joseph's Fjord and on the adjacent continental margin, East Greenland</v>
      </c>
      <c r="G108" s="34"/>
    </row>
    <row r="109" spans="1:7" ht="24" x14ac:dyDescent="0.25">
      <c r="A109" s="36">
        <f>Tabel3[[#This Row],[Slutår]]</f>
        <v>1999</v>
      </c>
      <c r="B109" s="12" t="str">
        <f>Tabel3[[#This Row],[Fornavn]]</f>
        <v>Christian</v>
      </c>
      <c r="C109" s="13" t="str">
        <f>Tabel3[[#This Row],[Efternavn]]</f>
        <v>Glahder</v>
      </c>
      <c r="D109" s="12" t="str">
        <f>Tabel3[[#This Row],[Universitet/Institution]]</f>
        <v>GINR</v>
      </c>
      <c r="E109" s="12" t="s">
        <v>1418</v>
      </c>
      <c r="F109" s="12" t="str">
        <f>Tabel3[[#This Row],[PhD titel]]</f>
        <v>Sensitive areas and periods of the Greenland white-fronted goose in West Greenland : spring staging and moult as important bottleneck periods in the annual cycle of the goose subspecies</v>
      </c>
      <c r="G109" s="34"/>
    </row>
    <row r="110" spans="1:7" ht="24" x14ac:dyDescent="0.25">
      <c r="A110" s="36">
        <f>Tabel3[[#This Row],[Slutår]]</f>
        <v>1999</v>
      </c>
      <c r="B110" s="12" t="str">
        <f>Tabel3[[#This Row],[Fornavn]]</f>
        <v>Søren</v>
      </c>
      <c r="C110" s="13" t="str">
        <f>Tabel3[[#This Row],[Efternavn]]</f>
        <v>Anker Pedersen</v>
      </c>
      <c r="D110" s="12" t="str">
        <f>Tabel3[[#This Row],[Universitet/Institution]]</f>
        <v>GINR/KU</v>
      </c>
      <c r="E110" s="27" t="s">
        <v>1418</v>
      </c>
      <c r="F110" s="62" t="str">
        <f>Tabel3[[#This Row],[PhD titel]]</f>
        <v>Mortality on northern shrimp (Pandalus borealis) and species interactions on the offshore West Greenland shrimp grounds</v>
      </c>
      <c r="G110" s="34"/>
    </row>
    <row r="111" spans="1:7" ht="24" x14ac:dyDescent="0.25">
      <c r="A111" s="36">
        <f>Tabel3[[#This Row],[Slutår]]</f>
        <v>1999</v>
      </c>
      <c r="B111" s="12" t="str">
        <f>Tabel3[[#This Row],[Fornavn]]</f>
        <v>Anne Birgitte</v>
      </c>
      <c r="C111" s="13" t="str">
        <f>Tabel3[[#This Row],[Efternavn]]</f>
        <v>Gotfredsen</v>
      </c>
      <c r="D111" s="12" t="str">
        <f>Tabel3[[#This Row],[Universitet/Institution]]</f>
        <v>KU</v>
      </c>
      <c r="E111" s="12" t="s">
        <v>1418</v>
      </c>
      <c r="F111" s="62" t="str">
        <f>Tabel3[[#This Row],[PhD titel]]</f>
        <v>The avifauna of Greenland in a quaternary zoological perspective. An analyses of the zoogeography of selected bird species and prehistoric hunting in low arctic Greenland.</v>
      </c>
      <c r="G111" s="34"/>
    </row>
    <row r="112" spans="1:7" ht="24" x14ac:dyDescent="0.25">
      <c r="A112" s="36">
        <f>Tabel3[[#This Row],[Slutår]]</f>
        <v>1999</v>
      </c>
      <c r="B112" s="12" t="str">
        <f>Tabel3[[#This Row],[Fornavn]]</f>
        <v>Frank</v>
      </c>
      <c r="C112" s="13" t="str">
        <f>Tabel3[[#This Row],[Efternavn]]</f>
        <v>Sejersen</v>
      </c>
      <c r="D112" s="12" t="str">
        <f>Tabel3[[#This Row],[Universitet/Institution]]</f>
        <v>KU</v>
      </c>
      <c r="E112" s="12" t="s">
        <v>1419</v>
      </c>
      <c r="F112" s="12" t="str">
        <f>Tabel3[[#This Row],[PhD titel]]</f>
        <v>Strategies for sustainability and management of people : an analysis of hunting and environmental perceptions in Greenland with a special focus on Sisimiut</v>
      </c>
      <c r="G112" s="34"/>
    </row>
    <row r="113" spans="1:7" ht="24" x14ac:dyDescent="0.25">
      <c r="A113" s="36">
        <f>Tabel3[[#This Row],[Slutår]]</f>
        <v>1999</v>
      </c>
      <c r="B113" s="12" t="str">
        <f>Tabel3[[#This Row],[Fornavn]]</f>
        <v>Ditte</v>
      </c>
      <c r="C113" s="13" t="str">
        <f>Tabel3[[#This Row],[Efternavn]]</f>
        <v>Bentzon Goldsmidt</v>
      </c>
      <c r="D113" s="12" t="str">
        <f>Tabel3[[#This Row],[Universitet/Institution]]</f>
        <v>KU</v>
      </c>
      <c r="E113" s="12" t="s">
        <v>1419</v>
      </c>
      <c r="F113" s="12" t="str">
        <f>Tabel3[[#This Row],[PhD titel]]</f>
        <v>Politiske, økonomiske, kulturelle og især retlige relationer mellem oprindelige folk i Norden og de nordiske stater</v>
      </c>
      <c r="G113" s="34"/>
    </row>
    <row r="114" spans="1:7" x14ac:dyDescent="0.25">
      <c r="A114" s="36">
        <f>Tabel3[[#This Row],[Slutår]]</f>
        <v>1999</v>
      </c>
      <c r="B114" s="12" t="str">
        <f>Tabel3[[#This Row],[Fornavn]]</f>
        <v>John</v>
      </c>
      <c r="C114" s="13" t="str">
        <f>Tabel3[[#This Row],[Efternavn]]</f>
        <v>Douglas Gooding</v>
      </c>
      <c r="D114" s="12" t="str">
        <f>Tabel3[[#This Row],[Universitet/Institution]]</f>
        <v>UBC</v>
      </c>
      <c r="E114" s="12" t="s">
        <v>1419</v>
      </c>
      <c r="F114" s="12" t="str">
        <f>Tabel3[[#This Row],[PhD titel]]</f>
        <v>Conceptions of succes in Education for there classes of Nunavut Arctic College students</v>
      </c>
      <c r="G114" s="34"/>
    </row>
    <row r="115" spans="1:7" x14ac:dyDescent="0.25">
      <c r="A115" s="36">
        <f>Tabel3[[#This Row],[Slutår]]</f>
        <v>1999</v>
      </c>
      <c r="B115" s="12" t="str">
        <f>Tabel3[[#This Row],[Fornavn]]</f>
        <v>Hans-Jørgen</v>
      </c>
      <c r="C115" s="13" t="str">
        <f>Tabel3[[#This Row],[Efternavn]]</f>
        <v>Wallin Weihe</v>
      </c>
      <c r="D115" s="12" t="str">
        <f>Tabel3[[#This Row],[Universitet/Institution]]</f>
        <v>Lunds Universitet</v>
      </c>
      <c r="E115" s="12" t="s">
        <v>1419</v>
      </c>
      <c r="F115" s="12" t="str">
        <f>Tabel3[[#This Row],[PhD titel]]</f>
        <v>"Social work" and missionary work as part of the power game</v>
      </c>
      <c r="G115" s="34"/>
    </row>
    <row r="116" spans="1:7" ht="24" x14ac:dyDescent="0.25">
      <c r="A116" s="36">
        <f>Tabel3[[#This Row],[Slutår]]</f>
        <v>2000</v>
      </c>
      <c r="B116" s="12" t="str">
        <f>Tabel3[[#This Row],[Fornavn]]</f>
        <v>Tine</v>
      </c>
      <c r="C116" s="13" t="str">
        <f>Tabel3[[#This Row],[Efternavn]]</f>
        <v>Pars</v>
      </c>
      <c r="D116" s="12" t="str">
        <f>Tabel3[[#This Row],[Universitet/Institution]]</f>
        <v>KU</v>
      </c>
      <c r="E116" s="12" t="s">
        <v>1420</v>
      </c>
      <c r="F116" s="12" t="str">
        <f>Tabel3[[#This Row],[PhD titel]]</f>
        <v>Forbruget af traditionelle grønlandske fødevarer i Vestgrønland [Ph.D. Dissertation]. Denmark: Copenhagen University, Det Sundhedsvidenskabelige Fakultet; 2000.</v>
      </c>
      <c r="G116" s="34"/>
    </row>
    <row r="117" spans="1:7" x14ac:dyDescent="0.25">
      <c r="A117" s="36">
        <f>Tabel3[[#This Row],[Slutår]]</f>
        <v>2000</v>
      </c>
      <c r="B117" s="12" t="str">
        <f>Tabel3[[#This Row],[Fornavn]]</f>
        <v>Arnaq</v>
      </c>
      <c r="C117" s="13" t="str">
        <f>Tabel3[[#This Row],[Efternavn]]</f>
        <v>Grove</v>
      </c>
      <c r="D117" s="12" t="str">
        <f>Tabel3[[#This Row],[Universitet/Institution]]</f>
        <v>KU</v>
      </c>
      <c r="E117" s="12" t="s">
        <v>1419</v>
      </c>
      <c r="F117" s="63" t="str">
        <f>Tabel3[[#This Row],[PhD titel]]</f>
        <v>Nedskrivning af nyere grønlandsk mundtlig fortælletradition : en undersøgelse af det mundtlige fortællesprog og dets retoriske komponenter med udgangspunkt i Qivaaqiarsuk fortalt af Simon Nielsen, samt litterær analyse og tolkning af den</v>
      </c>
      <c r="G117" s="34"/>
    </row>
    <row r="118" spans="1:7" ht="24" x14ac:dyDescent="0.25">
      <c r="A118" s="36">
        <f>Tabel3[[#This Row],[Slutår]]</f>
        <v>2000</v>
      </c>
      <c r="B118" s="18" t="str">
        <f>Tabel3[[#This Row],[Fornavn]]</f>
        <v>Henning</v>
      </c>
      <c r="C118" s="19" t="str">
        <f>Tabel3[[#This Row],[Efternavn]]</f>
        <v>Sloth Pedersen</v>
      </c>
      <c r="D118" s="18" t="str">
        <f>Tabel3[[#This Row],[Universitet/Institution]]</f>
        <v>AAU</v>
      </c>
      <c r="E118" s="12" t="s">
        <v>1536</v>
      </c>
      <c r="F118" s="12" t="str">
        <f>Tabel3[[#This Row],[PhD titel]]</f>
        <v>Det grønlandske obduktionsprojekt : atherosclerose og intracerebral hæmorrhagi i relation til fedtsyresammensætningen i fedtvæv og validering af dødsårsagsmønstret : Ph.D. afhandling</v>
      </c>
      <c r="G118" s="34"/>
    </row>
    <row r="119" spans="1:7" ht="24" x14ac:dyDescent="0.25">
      <c r="A119" s="36">
        <f>Tabel3[[#This Row],[Slutår]]</f>
        <v>2000</v>
      </c>
      <c r="B119" s="12" t="str">
        <f>Tabel3[[#This Row],[Fornavn]]</f>
        <v>Ardith Alison</v>
      </c>
      <c r="C119" s="13" t="str">
        <f>Tabel3[[#This Row],[Efternavn]]</f>
        <v>Walkem</v>
      </c>
      <c r="D119" s="12" t="str">
        <f>Tabel3[[#This Row],[Universitet/Institution]]</f>
        <v>UBC</v>
      </c>
      <c r="E119" s="12" t="s">
        <v>1419</v>
      </c>
      <c r="F119" s="62" t="str">
        <f>Tabel3[[#This Row],[PhD titel]]</f>
        <v>Bringing water to the land : re-cognize-ing indigenous oral traditions and the laws embodied within them</v>
      </c>
      <c r="G119" s="34"/>
    </row>
    <row r="120" spans="1:7" ht="24" x14ac:dyDescent="0.25">
      <c r="A120" s="36">
        <f>Tabel3[[#This Row],[Slutår]]</f>
        <v>2000</v>
      </c>
      <c r="B120" s="12" t="str">
        <f>Tabel3[[#This Row],[Fornavn]]</f>
        <v>Markus J.</v>
      </c>
      <c r="C120" s="13" t="str">
        <f>Tabel3[[#This Row],[Efternavn]]</f>
        <v>Leineweber</v>
      </c>
      <c r="D120" s="12" t="str">
        <f>Tabel3[[#This Row],[Universitet/Institution]]</f>
        <v>University of Nijmegen</v>
      </c>
      <c r="E120" s="12" t="s">
        <v>1420</v>
      </c>
      <c r="F120" s="12" t="str">
        <f>Tabel3[[#This Row],[PhD titel]]</f>
        <v>Modernization and Mental Health: Suicide Among the Inuit in Greenland</v>
      </c>
      <c r="G120" s="34"/>
    </row>
    <row r="121" spans="1:7" ht="24" x14ac:dyDescent="0.25">
      <c r="A121" s="36">
        <f>Tabel3[[#This Row],[Slutår]]</f>
        <v>2000</v>
      </c>
      <c r="B121" s="12" t="str">
        <f>Tabel3[[#This Row],[Fornavn]]</f>
        <v>Karen Diane</v>
      </c>
      <c r="C121" s="13" t="str">
        <f>Tabel3[[#This Row],[Efternavn]]</f>
        <v>Oslund</v>
      </c>
      <c r="D121" s="12" t="str">
        <f>Tabel3[[#This Row],[Universitet/Institution]]</f>
        <v>University of California, LA</v>
      </c>
      <c r="E121" s="12" t="s">
        <v>1419</v>
      </c>
      <c r="F121" s="12" t="str">
        <f>Tabel3[[#This Row],[PhD titel]]</f>
        <v>Narrating the North: Scientific Exploration, Technological Management, and Colonial Politics in the North Atlantic Islands</v>
      </c>
      <c r="G121" s="34"/>
    </row>
    <row r="122" spans="1:7" ht="24" x14ac:dyDescent="0.25">
      <c r="A122" s="36">
        <f>Tabel3[[#This Row],[Slutår]]</f>
        <v>2001</v>
      </c>
      <c r="B122" s="12" t="str">
        <f>Tabel3[[#This Row],[Fornavn]]</f>
        <v>Tine</v>
      </c>
      <c r="C122" s="13" t="str">
        <f>Tabel3[[#This Row],[Efternavn]]</f>
        <v>Curtis</v>
      </c>
      <c r="D122" s="12" t="str">
        <f>Tabel3[[#This Row],[Universitet/Institution]]</f>
        <v>KU</v>
      </c>
      <c r="E122" s="12" t="s">
        <v>1536</v>
      </c>
      <c r="F122" s="12" t="str">
        <f>Tabel3[[#This Row],[PhD titel]]</f>
        <v>Kommunikation mellem læger og patient i Grønland - en kvalitativ undersøgelse af interaktionen mellem patienter og den tolkede konsultationssamtale.</v>
      </c>
      <c r="G122" s="34"/>
    </row>
    <row r="123" spans="1:7" ht="24" x14ac:dyDescent="0.25">
      <c r="A123" s="36">
        <f>Tabel3[[#This Row],[Slutår]]</f>
        <v>2001</v>
      </c>
      <c r="B123" s="18" t="str">
        <f>Tabel3[[#This Row],[Fornavn]]</f>
        <v>Christyann Marie</v>
      </c>
      <c r="C123" s="19" t="str">
        <f>Tabel3[[#This Row],[Efternavn]]</f>
        <v>Darwent</v>
      </c>
      <c r="D123" s="18" t="str">
        <f>Tabel3[[#This Row],[Universitet/Institution]]</f>
        <v>University of Missouri-Columbia</v>
      </c>
      <c r="E123" s="12" t="s">
        <v>1419</v>
      </c>
      <c r="F123" s="12" t="str">
        <f>Tabel3[[#This Row],[PhD titel]]</f>
        <v>High Arctic Paleoeskimo Fauna: Temporal Changes and Regional Differences</v>
      </c>
      <c r="G123" s="34"/>
    </row>
    <row r="124" spans="1:7" ht="24" x14ac:dyDescent="0.25">
      <c r="A124" s="36">
        <f>Tabel3[[#This Row],[Slutår]]</f>
        <v>2001</v>
      </c>
      <c r="B124" s="12" t="str">
        <f>Tabel3[[#This Row],[Fornavn]]</f>
        <v>Toril Synnøve</v>
      </c>
      <c r="C124" s="13" t="str">
        <f>Tabel3[[#This Row],[Efternavn]]</f>
        <v>Jenssen</v>
      </c>
      <c r="D124" s="12" t="str">
        <f>Tabel3[[#This Row],[Universitet/Institution]]</f>
        <v>UiT</v>
      </c>
      <c r="E124" s="12" t="s">
        <v>1420</v>
      </c>
      <c r="F124" s="12" t="str">
        <f>Tabel3[[#This Row],[PhD titel]]</f>
        <v>Formidling i fokus. Visuell antropologi som redskap for en analyse av refleksive prosesser i det moderne mediesamfunnet.</v>
      </c>
      <c r="G124" s="34"/>
    </row>
    <row r="125" spans="1:7" x14ac:dyDescent="0.25">
      <c r="A125" s="36">
        <f>Tabel3[[#This Row],[Slutår]]</f>
        <v>2002</v>
      </c>
      <c r="B125" s="12" t="str">
        <f>Tabel3[[#This Row],[Fornavn]]</f>
        <v>Irene A.</v>
      </c>
      <c r="C125" s="13" t="str">
        <f>Tabel3[[#This Row],[Efternavn]]</f>
        <v>Mogensen</v>
      </c>
      <c r="D125" s="12" t="str">
        <f>Tabel3[[#This Row],[Universitet/Institution]]</f>
        <v>KU</v>
      </c>
      <c r="E125" s="12" t="s">
        <v>1418</v>
      </c>
      <c r="F125" s="12" t="str">
        <f>Tabel3[[#This Row],[PhD titel]]</f>
        <v>A Study of Rapid Climate Changes, Dansgaard-Oeschger events</v>
      </c>
      <c r="G125" s="34"/>
    </row>
    <row r="126" spans="1:7" ht="24" x14ac:dyDescent="0.25">
      <c r="A126" s="36">
        <f>Tabel3[[#This Row],[Slutår]]</f>
        <v>2002</v>
      </c>
      <c r="B126" s="12" t="str">
        <f>Tabel3[[#This Row],[Fornavn]]</f>
        <v>Jakob Christopher</v>
      </c>
      <c r="C126" s="13" t="str">
        <f>Tabel3[[#This Row],[Efternavn]]</f>
        <v>Ries</v>
      </c>
      <c r="D126" s="12" t="str">
        <f>Tabel3[[#This Row],[Universitet/Institution]]</f>
        <v>RUC</v>
      </c>
      <c r="E126" s="12" t="s">
        <v>1419</v>
      </c>
      <c r="F126" s="12" t="str">
        <f>Tabel3[[#This Row],[PhD titel]]</f>
        <v>Lauge Koch sagen : den danske geologstrid 1935-38</v>
      </c>
      <c r="G126" s="34"/>
    </row>
    <row r="127" spans="1:7" x14ac:dyDescent="0.25">
      <c r="A127" s="36">
        <f>Tabel3[[#This Row],[Slutår]]</f>
        <v>2002</v>
      </c>
      <c r="B127" s="12" t="str">
        <f>Tabel3[[#This Row],[Fornavn]]</f>
        <v>Darlene</v>
      </c>
      <c r="C127" s="13" t="str">
        <f>Tabel3[[#This Row],[Efternavn]]</f>
        <v>Sambo Dorough</v>
      </c>
      <c r="D127" s="12" t="str">
        <f>Tabel3[[#This Row],[Universitet/Institution]]</f>
        <v>UBC</v>
      </c>
      <c r="E127" s="12" t="s">
        <v>1420</v>
      </c>
      <c r="F127" s="12" t="str">
        <f>Tabel3[[#This Row],[PhD titel]]</f>
        <v>The status and rights of indigenous peoples in international law: the quest for equality</v>
      </c>
      <c r="G127" s="34"/>
    </row>
    <row r="128" spans="1:7" ht="24" x14ac:dyDescent="0.25">
      <c r="A128" s="36">
        <f>Tabel3[[#This Row],[Slutår]]</f>
        <v>2002</v>
      </c>
      <c r="B128" s="12" t="str">
        <f>Tabel3[[#This Row],[Fornavn]]</f>
        <v>Joan</v>
      </c>
      <c r="C128" s="13" t="str">
        <f>Tabel3[[#This Row],[Efternavn]]</f>
        <v>Nymand Larsen</v>
      </c>
      <c r="D128" s="12" t="str">
        <f>Tabel3[[#This Row],[Universitet/Institution]]</f>
        <v>University of Manitoba</v>
      </c>
      <c r="E128" s="12" t="s">
        <v>1420</v>
      </c>
      <c r="F128" s="12" t="str">
        <f>Tabel3[[#This Row],[PhD titel]]</f>
        <v>Economic Development in Greenland: A Time Series Analysis of Dependency, Growth, and Instability</v>
      </c>
      <c r="G128" s="34"/>
    </row>
    <row r="129" spans="1:7" x14ac:dyDescent="0.25">
      <c r="A129" s="36">
        <f>Tabel3[[#This Row],[Slutår]]</f>
        <v>2003</v>
      </c>
      <c r="B129" s="12" t="str">
        <f>Tabel3[[#This Row],[Fornavn]]</f>
        <v>Andreas Peter</v>
      </c>
      <c r="C129" s="13" t="str">
        <f>Tabel3[[#This Row],[Efternavn]]</f>
        <v>Ahlstrøm</v>
      </c>
      <c r="D129" s="12" t="str">
        <f>Tabel3[[#This Row],[Universitet/Institution]]</f>
        <v>GEUS</v>
      </c>
      <c r="E129" s="12" t="s">
        <v>1418</v>
      </c>
      <c r="F129" s="12" t="str">
        <f>Tabel3[[#This Row],[PhD titel]]</f>
        <v>Ice sheet ablation assessed by observation, remote sensing and modelling </v>
      </c>
      <c r="G129" s="34"/>
    </row>
    <row r="130" spans="1:7" x14ac:dyDescent="0.25">
      <c r="A130" s="36">
        <f>Tabel3[[#This Row],[Slutår]]</f>
        <v>2003</v>
      </c>
      <c r="B130" s="12" t="str">
        <f>Tabel3[[#This Row],[Fornavn]]</f>
        <v>Amir</v>
      </c>
      <c r="C130" s="13" t="str">
        <f>Tabel3[[#This Row],[Efternavn]]</f>
        <v>Khan</v>
      </c>
      <c r="D130" s="12" t="str">
        <f>Tabel3[[#This Row],[Universitet/Institution]]</f>
        <v>KU</v>
      </c>
      <c r="E130" s="12"/>
      <c r="F130" s="12" t="str">
        <f>Tabel3[[#This Row],[PhD titel]]</f>
        <v>?</v>
      </c>
      <c r="G130" s="34"/>
    </row>
    <row r="131" spans="1:7" ht="24" x14ac:dyDescent="0.25">
      <c r="A131" s="36">
        <f>Tabel3[[#This Row],[Slutår]]</f>
        <v>2003</v>
      </c>
      <c r="B131" s="12" t="str">
        <f>Tabel3[[#This Row],[Fornavn]]</f>
        <v>Hongxiu</v>
      </c>
      <c r="C131" s="13" t="str">
        <f>Tabel3[[#This Row],[Efternavn]]</f>
        <v>Zhou</v>
      </c>
      <c r="D131" s="12" t="str">
        <f>Tabel3[[#This Row],[Universitet/Institution]]</f>
        <v>University of Aberdeen</v>
      </c>
      <c r="E131" s="12" t="s">
        <v>1418</v>
      </c>
      <c r="F131" s="12" t="str">
        <f>Tabel3[[#This Row],[PhD titel]]</f>
        <v>Geochemical correlation of seep oils, onshore Nuussuaq Basin, central west Greenland</v>
      </c>
      <c r="G131" s="34"/>
    </row>
    <row r="132" spans="1:7" ht="24" x14ac:dyDescent="0.25">
      <c r="A132" s="36">
        <f>Tabel3[[#This Row],[Slutår]]</f>
        <v>2004</v>
      </c>
      <c r="B132" s="12" t="str">
        <f>Tabel3[[#This Row],[Fornavn]]</f>
        <v>Lars</v>
      </c>
      <c r="C132" s="13" t="str">
        <f>Tabel3[[#This Row],[Efternavn]]</f>
        <v>Troldborg</v>
      </c>
      <c r="D132" s="12" t="str">
        <f>Tabel3[[#This Row],[Universitet/Institution]]</f>
        <v>GEUS/DTU</v>
      </c>
      <c r="E132" s="12" t="s">
        <v>1418</v>
      </c>
      <c r="F132" s="12" t="str">
        <f>Tabel3[[#This Row],[PhD titel]]</f>
        <v>The influence of conceptual geological models on the simulation of flow and transport in quaternary aquifer systems</v>
      </c>
      <c r="G132" s="34"/>
    </row>
    <row r="133" spans="1:7" x14ac:dyDescent="0.25">
      <c r="A133" s="36">
        <f>Tabel3[[#This Row],[Slutår]]</f>
        <v>2004</v>
      </c>
      <c r="B133" s="12" t="str">
        <f>Tabel3[[#This Row],[Fornavn]]</f>
        <v>Mads</v>
      </c>
      <c r="C133" s="13" t="str">
        <f>Tabel3[[#This Row],[Efternavn]]</f>
        <v>Hvid Ribergaard</v>
      </c>
      <c r="D133" s="12" t="str">
        <f>Tabel3[[#This Row],[Universitet/Institution]]</f>
        <v>GINR/DMI/KU</v>
      </c>
      <c r="E133" s="12" t="s">
        <v>1418</v>
      </c>
      <c r="F133" s="12" t="str">
        <f>Tabel3[[#This Row],[PhD titel]]</f>
        <v>On the coupling between hydrography and larval transport in Southwest Greenland waters</v>
      </c>
      <c r="G133" s="34"/>
    </row>
    <row r="134" spans="1:7" x14ac:dyDescent="0.25">
      <c r="A134" s="36">
        <f>Tabel3[[#This Row],[Slutår]]</f>
        <v>2004</v>
      </c>
      <c r="B134" s="12" t="str">
        <f>Tabel3[[#This Row],[Fornavn]]</f>
        <v>K.E.</v>
      </c>
      <c r="C134" s="13" t="str">
        <f>Tabel3[[#This Row],[Efternavn]]</f>
        <v>Jørgensen</v>
      </c>
      <c r="D134" s="12" t="str">
        <f>Tabel3[[#This Row],[Universitet/Institution]]</f>
        <v>KU</v>
      </c>
      <c r="E134" s="12" t="s">
        <v>1536</v>
      </c>
      <c r="F134" s="12" t="str">
        <f>Tabel3[[#This Row],[PhD titel]]</f>
        <v xml:space="preserve">Glucose intolerance and its relation to cardiovascular risk factors among Greenland Inuit. </v>
      </c>
      <c r="G134" s="34"/>
    </row>
    <row r="135" spans="1:7" ht="24" x14ac:dyDescent="0.25">
      <c r="A135" s="36">
        <f>Tabel3[[#This Row],[Slutår]]</f>
        <v>2004</v>
      </c>
      <c r="B135" s="12" t="str">
        <f>Tabel3[[#This Row],[Fornavn]]</f>
        <v>Erik</v>
      </c>
      <c r="C135" s="13" t="str">
        <f>Tabel3[[#This Row],[Efternavn]]</f>
        <v>Gant</v>
      </c>
      <c r="D135" s="12" t="str">
        <f>Tabel3[[#This Row],[Universitet/Institution]]</f>
        <v>AAU</v>
      </c>
      <c r="E135" s="12" t="s">
        <v>1419</v>
      </c>
      <c r="F135" s="12" t="str">
        <f>Tabel3[[#This Row],[PhD titel]]</f>
        <v>Eskimotid analyser af filmiske fremstillinger af eskimoer med udgangspunkt i postkolonialistisk teori og med særlig vægtning af danske grønlandsfilm</v>
      </c>
      <c r="G135" s="34"/>
    </row>
    <row r="136" spans="1:7" ht="36" x14ac:dyDescent="0.25">
      <c r="A136" s="36">
        <f>Tabel3[[#This Row],[Slutår]]</f>
        <v>2004</v>
      </c>
      <c r="B136" s="12" t="str">
        <f>Tabel3[[#This Row],[Fornavn]]</f>
        <v>Amanda K.</v>
      </c>
      <c r="C136" s="13" t="str">
        <f>Tabel3[[#This Row],[Efternavn]]</f>
        <v>Forster</v>
      </c>
      <c r="D136" s="12" t="str">
        <f>Tabel3[[#This Row],[Universitet/Institution]]</f>
        <v>University of Bradford</v>
      </c>
      <c r="E136" s="12" t="s">
        <v>1420</v>
      </c>
      <c r="F136" s="12" t="str">
        <f>Tabel3[[#This Row],[PhD titel]]</f>
        <v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v>
      </c>
      <c r="G136" s="34"/>
    </row>
    <row r="137" spans="1:7" x14ac:dyDescent="0.25">
      <c r="A137" s="36">
        <f>Tabel3[[#This Row],[Slutår]]</f>
        <v>2004</v>
      </c>
      <c r="B137" s="12" t="str">
        <f>Tabel3[[#This Row],[Fornavn]]</f>
        <v xml:space="preserve">C.C.M. </v>
      </c>
      <c r="C137" s="13" t="str">
        <f>Tabel3[[#This Row],[Efternavn]]</f>
        <v>Buijs</v>
      </c>
      <c r="D137" s="12" t="str">
        <f>Tabel3[[#This Row],[Universitet/Institution]]</f>
        <v>Leiden University</v>
      </c>
      <c r="E137" s="12" t="s">
        <v>1419</v>
      </c>
      <c r="F137" s="12" t="str">
        <f>Tabel3[[#This Row],[PhD titel]]</f>
        <v>Furs and fabrics : transformations, clothing and identity in East Greenland</v>
      </c>
      <c r="G137" s="34"/>
    </row>
    <row r="138" spans="1:7" ht="24" x14ac:dyDescent="0.25">
      <c r="A138" s="36">
        <f>Tabel3[[#This Row],[Slutår]]</f>
        <v>2004</v>
      </c>
      <c r="B138" s="18" t="str">
        <f>Tabel3[[#This Row],[Fornavn]]</f>
        <v>L.</v>
      </c>
      <c r="C138" s="19" t="str">
        <f>Tabel3[[#This Row],[Efternavn]]</f>
        <v>Hacquebord</v>
      </c>
      <c r="D138" s="18" t="str">
        <f>Tabel3[[#This Row],[Universitet/Institution]]</f>
        <v>University of Groningen</v>
      </c>
      <c r="E138" s="12" t="s">
        <v>1419</v>
      </c>
      <c r="F138" s="12" t="str">
        <f>Tabel3[[#This Row],[PhD titel]]</f>
        <v>The Jan Mayen whaling industry - Its exploitation of the Greenland right whale and its impact on the marine ecosystem</v>
      </c>
      <c r="G138" s="34"/>
    </row>
    <row r="139" spans="1:7" x14ac:dyDescent="0.25">
      <c r="A139" s="36">
        <f>Tabel3[[#This Row],[Slutår]]</f>
        <v>2004</v>
      </c>
      <c r="B139" s="18" t="str">
        <f>Tabel3[[#This Row],[Fornavn]]</f>
        <v>Sofie</v>
      </c>
      <c r="C139" s="19" t="str">
        <f>Tabel3[[#This Row],[Efternavn]]</f>
        <v>Cold-Ravnkilde</v>
      </c>
      <c r="D139" s="18" t="str">
        <f>Tabel3[[#This Row],[Universitet/Institution]]</f>
        <v>UBC</v>
      </c>
      <c r="E139" s="12" t="s">
        <v>1419</v>
      </c>
      <c r="F139" s="12" t="str">
        <f>Tabel3[[#This Row],[PhD titel]]</f>
        <v>Northern voices telling histories of Danish (post) colonialism</v>
      </c>
      <c r="G139" s="34"/>
    </row>
    <row r="140" spans="1:7" x14ac:dyDescent="0.25">
      <c r="A140" s="36">
        <f>Tabel3[[#This Row],[Slutår]]</f>
        <v>2004</v>
      </c>
      <c r="B140" s="27" t="str">
        <f>Tabel3[[#This Row],[Fornavn]]</f>
        <v>Nga Puni</v>
      </c>
      <c r="C140" s="13" t="str">
        <f>Tabel3[[#This Row],[Efternavn]]</f>
        <v>Whakapiri</v>
      </c>
      <c r="D140" s="27" t="str">
        <f>Tabel3[[#This Row],[Universitet/Institution]]</f>
        <v>Waikato University</v>
      </c>
      <c r="E140" s="12" t="s">
        <v>1419</v>
      </c>
      <c r="F140" s="12" t="str">
        <f>Tabel3[[#This Row],[PhD titel]]</f>
        <v>Indigenous struggle and genetic engineering</v>
      </c>
      <c r="G140" s="34"/>
    </row>
    <row r="141" spans="1:7" x14ac:dyDescent="0.25">
      <c r="A141" s="36">
        <f>Tabel3[[#This Row],[Slutår]]</f>
        <v>2004</v>
      </c>
      <c r="B141" s="27" t="str">
        <f>Tabel3[[#This Row],[Fornavn]]</f>
        <v xml:space="preserve">John </v>
      </c>
      <c r="C141" s="13" t="str">
        <f>Tabel3[[#This Row],[Efternavn]]</f>
        <v>Wilson Miller</v>
      </c>
      <c r="D141" s="27" t="str">
        <f>Tabel3[[#This Row],[Universitet/Institution]]</f>
        <v>UBC</v>
      </c>
      <c r="E141" s="12" t="s">
        <v>1419</v>
      </c>
      <c r="F141" s="12" t="str">
        <f>Tabel3[[#This Row],[PhD titel]]</f>
        <v>Assessing First Nations language proficiency</v>
      </c>
      <c r="G141" s="34"/>
    </row>
    <row r="142" spans="1:7" ht="24" x14ac:dyDescent="0.25">
      <c r="A142" s="36">
        <f>Tabel3[[#This Row],[Slutår]]</f>
        <v>2004</v>
      </c>
      <c r="B142" s="12" t="str">
        <f>Tabel3[[#This Row],[Fornavn]]</f>
        <v>Natalia</v>
      </c>
      <c r="C142" s="13" t="str">
        <f>Tabel3[[#This Row],[Efternavn]]</f>
        <v>Loukacheva</v>
      </c>
      <c r="D142" s="12" t="str">
        <f>Tabel3[[#This Row],[Universitet/Institution]]</f>
        <v>University of Toronto</v>
      </c>
      <c r="E142" s="12" t="s">
        <v>1420</v>
      </c>
      <c r="F142" s="62" t="str">
        <f>Tabel3[[#This Row],[PhD titel]]</f>
        <v>Autonomy and indigenous peoples of the Arctic: Legal status of Inuit (case study of Greenland and Nunavut)</v>
      </c>
      <c r="G142" s="34"/>
    </row>
    <row r="143" spans="1:7" x14ac:dyDescent="0.25">
      <c r="A143" s="36">
        <f>Tabel3[[#This Row],[Slutår]]</f>
        <v>2004</v>
      </c>
      <c r="B143" s="18" t="str">
        <f>Tabel3[[#This Row],[Fornavn]]</f>
        <v>Patricia Diane</v>
      </c>
      <c r="C143" s="19" t="str">
        <f>Tabel3[[#This Row],[Efternavn]]</f>
        <v>Sutherland</v>
      </c>
      <c r="D143" s="18" t="str">
        <f>Tabel3[[#This Row],[Universitet/Institution]]</f>
        <v>University of Alberta</v>
      </c>
      <c r="E143" s="12" t="s">
        <v>1419</v>
      </c>
      <c r="F143" s="12" t="str">
        <f>Tabel3[[#This Row],[PhD titel]]</f>
        <v>Variability, historical contingency, and cultural change in northern archaeological sequences</v>
      </c>
      <c r="G143" s="34"/>
    </row>
    <row r="144" spans="1:7" ht="36" x14ac:dyDescent="0.25">
      <c r="A144" s="36">
        <f>Tabel3[[#This Row],[Slutår]]</f>
        <v>2004</v>
      </c>
      <c r="B144" s="12" t="str">
        <f>Tabel3[[#This Row],[Fornavn]]</f>
        <v>Gert</v>
      </c>
      <c r="C144" s="13" t="str">
        <f>Tabel3[[#This Row],[Efternavn]]</f>
        <v>Wegner</v>
      </c>
      <c r="D144" s="12" t="str">
        <f>Tabel3[[#This Row],[Universitet/Institution]]</f>
        <v>University of Hamburg</v>
      </c>
      <c r="E144" s="12" t="s">
        <v>1418</v>
      </c>
      <c r="F144" s="12" t="str">
        <f>Tabel3[[#This Row],[PhD titel]]</f>
        <v>Zur zeitgenössischen und nachwirkenden Bedeutung der aus wirtschaftlichen Interessen Hamburgs von Johann Anderson (1674-1743) zusammengestellten naturwissenschaftlichen Erkenntnisse aus der nordatlantischen Region</v>
      </c>
      <c r="G144" s="34"/>
    </row>
    <row r="145" spans="1:7" ht="24" x14ac:dyDescent="0.25">
      <c r="A145" s="36">
        <f>Tabel3[[#This Row],[Slutår]]</f>
        <v>2004</v>
      </c>
      <c r="B145" s="12" t="str">
        <f>Tabel3[[#This Row],[Fornavn]]</f>
        <v>Gudni Thorlacius</v>
      </c>
      <c r="C145" s="13" t="str">
        <f>Tabel3[[#This Row],[Efternavn]]</f>
        <v>Johannesson</v>
      </c>
      <c r="D145" s="12" t="str">
        <f>Tabel3[[#This Row],[Universitet/Institution]]</f>
        <v>Universithy of London</v>
      </c>
      <c r="E145" s="12" t="s">
        <v>1419</v>
      </c>
      <c r="F145" s="12" t="str">
        <f>Tabel3[[#This Row],[PhD titel]]</f>
        <v>Troubled waters: cod war, fishing disputes, and Britain´s fight for the freedom of the high seas, 1948-1964.</v>
      </c>
      <c r="G145" s="34"/>
    </row>
    <row r="146" spans="1:7" ht="24" x14ac:dyDescent="0.25">
      <c r="A146" s="36">
        <f>Tabel3[[#This Row],[Slutår]]</f>
        <v>2005</v>
      </c>
      <c r="B146" s="12" t="str">
        <f>Tabel3[[#This Row],[Fornavn]]</f>
        <v>Marie-Louise</v>
      </c>
      <c r="C146" s="13" t="str">
        <f>Tabel3[[#This Row],[Efternavn]]</f>
        <v>Siggaard-Andersen</v>
      </c>
      <c r="D146" s="12" t="str">
        <f>Tabel3[[#This Row],[Universitet/Institution]]</f>
        <v>AWI &amp; Univ. of Bremen</v>
      </c>
      <c r="E146" s="12" t="s">
        <v>1418</v>
      </c>
      <c r="F146" s="12" t="str">
        <f>Tabel3[[#This Row],[PhD titel]]</f>
        <v>Analysis of soluble ions from dust and sea salt over the last glacial cycle in polar deep ice cores</v>
      </c>
      <c r="G146" s="34"/>
    </row>
    <row r="147" spans="1:7" ht="24" x14ac:dyDescent="0.25">
      <c r="A147" s="36">
        <f>Tabel3[[#This Row],[Slutår]]</f>
        <v>2005</v>
      </c>
      <c r="B147" s="12" t="str">
        <f>Tabel3[[#This Row],[Fornavn]]</f>
        <v>Elana Tovah</v>
      </c>
      <c r="C147" s="13" t="str">
        <f>Tabel3[[#This Row],[Efternavn]]</f>
        <v>Wilson</v>
      </c>
      <c r="D147" s="12" t="str">
        <f>Tabel3[[#This Row],[Universitet/Institution]]</f>
        <v>CU-SPRI</v>
      </c>
      <c r="E147" s="12" t="s">
        <v>1420</v>
      </c>
      <c r="F147" s="12" t="str">
        <f>Tabel3[[#This Row],[PhD titel]]</f>
        <v>Building an Arctic Community of Knowledge:the promotion and reception of Canadian resource management and economic development models in the Russian North</v>
      </c>
      <c r="G147" s="34"/>
    </row>
    <row r="148" spans="1:7" x14ac:dyDescent="0.25">
      <c r="A148" s="36">
        <f>Tabel3[[#This Row],[Slutår]]</f>
        <v>2005</v>
      </c>
      <c r="B148" s="18" t="str">
        <f>Tabel3[[#This Row],[Fornavn]]</f>
        <v>Aqqalu</v>
      </c>
      <c r="C148" s="19" t="str">
        <f>Tabel3[[#This Row],[Efternavn]]</f>
        <v>Rosing Asvid</v>
      </c>
      <c r="D148" s="18" t="str">
        <f>Tabel3[[#This Row],[Universitet/Institution]]</f>
        <v>GINR/KU</v>
      </c>
      <c r="E148" s="27" t="s">
        <v>1418</v>
      </c>
      <c r="F148" s="12" t="str">
        <f>Tabel3[[#This Row],[PhD titel]]</f>
        <v>Klimavariationer omkring Grønland og dets indflydelse på ringsæler og isbjørne</v>
      </c>
      <c r="G148" s="34"/>
    </row>
    <row r="149" spans="1:7" x14ac:dyDescent="0.25">
      <c r="A149" s="36">
        <f>Tabel3[[#This Row],[Slutår]]</f>
        <v>2005</v>
      </c>
      <c r="B149" s="27" t="str">
        <f>Tabel3[[#This Row],[Fornavn]]</f>
        <v>Morten</v>
      </c>
      <c r="C149" s="13" t="str">
        <f>Tabel3[[#This Row],[Efternavn]]</f>
        <v>Frederiksen</v>
      </c>
      <c r="D149" s="27" t="str">
        <f>Tabel3[[#This Row],[Universitet/Institution]]</f>
        <v>SDU</v>
      </c>
      <c r="E149" s="27" t="s">
        <v>1418</v>
      </c>
      <c r="F149" s="12" t="str">
        <f>Tabel3[[#This Row],[PhD titel]]</f>
        <v>Seagrass response to organic loading</v>
      </c>
      <c r="G149" s="34"/>
    </row>
    <row r="150" spans="1:7" x14ac:dyDescent="0.25">
      <c r="A150" s="36">
        <f>Tabel3[[#This Row],[Slutår]]</f>
        <v>2005</v>
      </c>
      <c r="B150" s="27" t="str">
        <f>Tabel3[[#This Row],[Fornavn]]</f>
        <v>Erik W.</v>
      </c>
      <c r="C150" s="13" t="str">
        <f>Tabel3[[#This Row],[Efternavn]]</f>
        <v>Born</v>
      </c>
      <c r="D150" s="27" t="str">
        <f>Tabel3[[#This Row],[Universitet/Institution]]</f>
        <v>University of Oslo</v>
      </c>
      <c r="E150" s="12" t="s">
        <v>1418</v>
      </c>
      <c r="F150" s="12" t="str">
        <f>Tabel3[[#This Row],[PhD titel]]</f>
        <v>An assessment of the effects of hunting and climate on walruses in Greenland</v>
      </c>
      <c r="G150" s="34"/>
    </row>
    <row r="151" spans="1:7" x14ac:dyDescent="0.25">
      <c r="A151" s="36">
        <f>Tabel3[[#This Row],[Slutår]]</f>
        <v>2005</v>
      </c>
      <c r="B151" s="12" t="str">
        <f>Tabel3[[#This Row],[Fornavn]]</f>
        <v>Peter</v>
      </c>
      <c r="C151" s="13" t="str">
        <f>Tabel3[[#This Row],[Efternavn]]</f>
        <v>Lang Langen</v>
      </c>
      <c r="D151" s="12" t="str">
        <f>Tabel3[[#This Row],[Universitet/Institution]]</f>
        <v>KU</v>
      </c>
      <c r="E151" s="12" t="s">
        <v>1418</v>
      </c>
      <c r="F151" s="12" t="str">
        <f>Tabel3[[#This Row],[PhD titel]]</f>
        <v>Polar Amplification og Surface Temperature Change in a Warming Climate  </v>
      </c>
      <c r="G151" s="34"/>
    </row>
    <row r="152" spans="1:7" ht="24" x14ac:dyDescent="0.25">
      <c r="A152" s="36">
        <f>Tabel3[[#This Row],[Slutår]]</f>
        <v>2005</v>
      </c>
      <c r="B152" s="18" t="str">
        <f>Tabel3[[#This Row],[Fornavn]]</f>
        <v>K.J.</v>
      </c>
      <c r="C152" s="19" t="str">
        <f>Tabel3[[#This Row],[Efternavn]]</f>
        <v>Rusk</v>
      </c>
      <c r="D152" s="18" t="str">
        <f>Tabel3[[#This Row],[Universitet/Institution]]</f>
        <v>University of York</v>
      </c>
      <c r="E152" s="12" t="s">
        <v>1419</v>
      </c>
      <c r="F152" s="12" t="str">
        <f>Tabel3[[#This Row],[PhD titel]]</f>
        <v>Shall we abide here? : site selection criteria of the eastern settlement of Norse Greenland : a case study of Qorlortup Valley</v>
      </c>
      <c r="G152" s="34"/>
    </row>
    <row r="153" spans="1:7" ht="24" x14ac:dyDescent="0.25">
      <c r="A153" s="36">
        <f>Tabel3[[#This Row],[Slutår]]</f>
        <v>2005</v>
      </c>
      <c r="B153" s="12" t="str">
        <f>Tabel3[[#This Row],[Fornavn]]</f>
        <v>Audrey Ann</v>
      </c>
      <c r="C153" s="13" t="str">
        <f>Tabel3[[#This Row],[Efternavn]]</f>
        <v>Steenbeek</v>
      </c>
      <c r="D153" s="12" t="str">
        <f>Tabel3[[#This Row],[Universitet/Institution]]</f>
        <v>UBC</v>
      </c>
      <c r="E153" s="12" t="s">
        <v>1536</v>
      </c>
      <c r="F153" s="12" t="str">
        <f>Tabel3[[#This Row],[PhD titel]]</f>
        <v>An epidemiological survey of chlamydial &amp; gonococcal infections in a Canadian Arctic Community: determinants of sexually transmitted infections among remote Inuit population</v>
      </c>
      <c r="G153" s="34"/>
    </row>
    <row r="154" spans="1:7" ht="24" x14ac:dyDescent="0.25">
      <c r="A154" s="36">
        <f>Tabel3[[#This Row],[Slutår]]</f>
        <v>2005</v>
      </c>
      <c r="B154" s="12" t="str">
        <f>Tabel3[[#This Row],[Fornavn]]</f>
        <v>Steven Eric Ronald</v>
      </c>
      <c r="C154" s="13" t="str">
        <f>Tabel3[[#This Row],[Efternavn]]</f>
        <v>Smyth</v>
      </c>
      <c r="D154" s="12" t="str">
        <f>Tabel3[[#This Row],[Universitet/Institution]]</f>
        <v>University of Alaska Fairbanks</v>
      </c>
      <c r="E154" s="12" t="s">
        <v>1420</v>
      </c>
      <c r="F154" s="12" t="str">
        <f>Tabel3[[#This Row],[PhD titel]]</f>
        <v>Constitutional Change in the Circumpolar Periphery: A Comparative Case Study</v>
      </c>
      <c r="G154" s="34"/>
    </row>
    <row r="155" spans="1:7" x14ac:dyDescent="0.25">
      <c r="A155" s="36">
        <f>Tabel3[[#This Row],[Slutår]]</f>
        <v>2005</v>
      </c>
      <c r="B155" s="12" t="str">
        <f>Tabel3[[#This Row],[Fornavn]]</f>
        <v>David S.</v>
      </c>
      <c r="C155" s="13" t="str">
        <f>Tabel3[[#This Row],[Efternavn]]</f>
        <v>Lee</v>
      </c>
      <c r="D155" s="12" t="str">
        <f>Tabel3[[#This Row],[Universitet/Institution]]</f>
        <v>McGill University</v>
      </c>
      <c r="E155" s="12" t="s">
        <v>1420</v>
      </c>
      <c r="F155" s="12" t="str">
        <f>Tabel3[[#This Row],[PhD titel]]</f>
        <v>The ecological and social dynamics of Inuit narwhal foraging at Pond Inlet, Nunavut</v>
      </c>
      <c r="G155" s="34"/>
    </row>
    <row r="156" spans="1:7" x14ac:dyDescent="0.25">
      <c r="A156" s="36">
        <f>Tabel3[[#This Row],[Slutår]]</f>
        <v>2005</v>
      </c>
      <c r="B156" s="12" t="str">
        <f>Tabel3[[#This Row],[Fornavn]]</f>
        <v>Ruth</v>
      </c>
      <c r="C156" s="13" t="str">
        <f>Tabel3[[#This Row],[Efternavn]]</f>
        <v>Montgomery-Andersen</v>
      </c>
      <c r="D156" s="12">
        <f>Tabel3[[#This Row],[Universitet/Institution]]</f>
        <v>0</v>
      </c>
      <c r="E156" s="12" t="s">
        <v>1536</v>
      </c>
      <c r="F156" s="12" t="str">
        <f>Tabel3[[#This Row],[PhD titel]]</f>
        <v>Referral in Pregnancy: A challenge for Greenlandic women</v>
      </c>
      <c r="G156" s="34"/>
    </row>
    <row r="157" spans="1:7" ht="24" x14ac:dyDescent="0.25">
      <c r="A157" s="36">
        <f>Tabel3[[#This Row],[Slutår]]</f>
        <v>2006</v>
      </c>
      <c r="B157" s="12" t="str">
        <f>Tabel3[[#This Row],[Fornavn]]</f>
        <v>Huw W.G.</v>
      </c>
      <c r="C157" s="13" t="str">
        <f>Tabel3[[#This Row],[Efternavn]]</f>
        <v>Lewis-Jones</v>
      </c>
      <c r="D157" s="12" t="str">
        <f>Tabel3[[#This Row],[Universitet/Institution]]</f>
        <v>CU-SPRI</v>
      </c>
      <c r="E157" s="12" t="s">
        <v>1420</v>
      </c>
      <c r="F157" s="62" t="str">
        <f>Tabel3[[#This Row],[PhD titel]]</f>
        <v>The Invisible Throne: the Royal Navy, Polar Exploration and Imagining Heroes in the Nineteenth Century</v>
      </c>
      <c r="G157" s="34"/>
    </row>
    <row r="158" spans="1:7" ht="24" x14ac:dyDescent="0.25">
      <c r="A158" s="36">
        <f>Tabel3[[#This Row],[Slutår]]</f>
        <v>2006</v>
      </c>
      <c r="B158" s="18" t="str">
        <f>Tabel3[[#This Row],[Fornavn]]</f>
        <v>Flemming</v>
      </c>
      <c r="C158" s="19" t="str">
        <f>Tabel3[[#This Row],[Efternavn]]</f>
        <v>Ravn Merkel</v>
      </c>
      <c r="D158" s="18" t="str">
        <f>Tabel3[[#This Row],[Universitet/Institution]]</f>
        <v>GINR/KU</v>
      </c>
      <c r="E158" s="27" t="s">
        <v>1418</v>
      </c>
      <c r="F158" s="12" t="str">
        <f>Tabel3[[#This Row],[PhD titel]]</f>
        <v>Common Eiders in Greenland - interaction between harvest, body condition and habitat use in winter</v>
      </c>
      <c r="G158" s="34"/>
    </row>
    <row r="159" spans="1:7" ht="24" x14ac:dyDescent="0.25">
      <c r="A159" s="36">
        <f>Tabel3[[#This Row],[Slutår]]</f>
        <v>2006</v>
      </c>
      <c r="B159" s="12" t="str">
        <f>Tabel3[[#This Row],[Fornavn]]</f>
        <v>Carsten</v>
      </c>
      <c r="C159" s="13" t="str">
        <f>Tabel3[[#This Row],[Efternavn]]</f>
        <v>Hvingel</v>
      </c>
      <c r="D159" s="12" t="str">
        <f>Tabel3[[#This Row],[Universitet/Institution]]</f>
        <v>GINR/Tromsø Universitet</v>
      </c>
      <c r="E159" s="27" t="s">
        <v>1418</v>
      </c>
      <c r="F159" s="12" t="str">
        <f>Tabel3[[#This Row],[PhD titel]]</f>
        <v>Construction of biological advice for the management of an northern shrimp fishery - the West Greenland example</v>
      </c>
      <c r="G159" s="34"/>
    </row>
    <row r="160" spans="1:7" ht="36" x14ac:dyDescent="0.25">
      <c r="A160" s="36">
        <f>Tabel3[[#This Row],[Slutår]]</f>
        <v>2006</v>
      </c>
      <c r="B160" s="12" t="str">
        <f>Tabel3[[#This Row],[Fornavn]]</f>
        <v>Lone Nukaaraq</v>
      </c>
      <c r="C160" s="13" t="str">
        <f>Tabel3[[#This Row],[Efternavn]]</f>
        <v>Møller</v>
      </c>
      <c r="D160" s="12" t="str">
        <f>Tabel3[[#This Row],[Universitet/Institution]]</f>
        <v>Kgl. Veterinær- og Landbohøjskole</v>
      </c>
      <c r="E160" s="12" t="s">
        <v>1536</v>
      </c>
      <c r="F160" s="12" t="str">
        <f>Tabel3[[#This Row],[PhD titel]]</f>
        <v>Beskrivelse af omfanget og betydningen af smitte med Trichinella nativa blandt dyr og mennesker i Grønland med henblik på anvisning af forebyggende foranstaltninger i områder, hvor trichinellose er særligt udbredt</v>
      </c>
      <c r="G160" s="34"/>
    </row>
    <row r="161" spans="1:7" ht="24" x14ac:dyDescent="0.25">
      <c r="A161" s="36">
        <f>Tabel3[[#This Row],[Slutår]]</f>
        <v>2006</v>
      </c>
      <c r="B161" s="12" t="str">
        <f>Tabel3[[#This Row],[Fornavn]]</f>
        <v>Bo</v>
      </c>
      <c r="C161" s="13" t="str">
        <f>Tabel3[[#This Row],[Efternavn]]</f>
        <v>Møllesøe Vinther</v>
      </c>
      <c r="D161" s="12" t="str">
        <f>Tabel3[[#This Row],[Universitet/Institution]]</f>
        <v>KU</v>
      </c>
      <c r="E161" s="12" t="s">
        <v>1418</v>
      </c>
      <c r="F161" s="12" t="str">
        <f>Tabel3[[#This Row],[PhD titel]]</f>
        <v>Greenland and North Atlantic climatic conditions during the Holocene - as seen in high resolution stable isotope data from Greenland ice cores</v>
      </c>
      <c r="G161" s="34"/>
    </row>
    <row r="162" spans="1:7" ht="24" x14ac:dyDescent="0.25">
      <c r="A162" s="36">
        <f>Tabel3[[#This Row],[Slutår]]</f>
        <v>2006</v>
      </c>
      <c r="B162" s="12" t="str">
        <f>Tabel3[[#This Row],[Fornavn]]</f>
        <v>Mikkel</v>
      </c>
      <c r="C162" s="13" t="str">
        <f>Tabel3[[#This Row],[Efternavn]]</f>
        <v>Sørensen</v>
      </c>
      <c r="D162" s="12" t="str">
        <f>Tabel3[[#This Row],[Universitet/Institution]]</f>
        <v>KU</v>
      </c>
      <c r="E162" s="12" t="s">
        <v>1419</v>
      </c>
      <c r="F162" s="12" t="str">
        <f>Tabel3[[#This Row],[PhD titel]]</f>
        <v>Teknologi og tradition i Østarktis 2500 BC-1200 AD : en dynamisk teknologisk undersøgelse af litiske inventarer i de palæoeskimoiske traditioner</v>
      </c>
      <c r="G162" s="34"/>
    </row>
    <row r="163" spans="1:7" ht="24" x14ac:dyDescent="0.25">
      <c r="A163" s="36">
        <f>Tabel3[[#This Row],[Slutår]]</f>
        <v>2006</v>
      </c>
      <c r="B163" s="12" t="str">
        <f>Tabel3[[#This Row],[Fornavn]]</f>
        <v>Sebastian H.</v>
      </c>
      <c r="C163" s="13" t="str">
        <f>Tabel3[[#This Row],[Efternavn]]</f>
        <v>Mernild</v>
      </c>
      <c r="D163" s="12" t="str">
        <f>Tabel3[[#This Row],[Universitet/Institution]]</f>
        <v>KU</v>
      </c>
      <c r="E163" s="12" t="s">
        <v>1418</v>
      </c>
      <c r="F163" s="12" t="str">
        <f>Tabel3[[#This Row],[PhD titel]]</f>
        <v>Freshwater discharge from the coastal area outside the Greenland Ice Sheet, East Greenland : with focus on Mittivakkat, Ammassalik Island, (Low Arctic) and Zackenberg (High Arctic)</v>
      </c>
      <c r="G163" s="34"/>
    </row>
    <row r="164" spans="1:7" x14ac:dyDescent="0.25">
      <c r="A164" s="36">
        <f>Tabel3[[#This Row],[Slutår]]</f>
        <v>2006</v>
      </c>
      <c r="B164" s="12" t="str">
        <f>Tabel3[[#This Row],[Fornavn]]</f>
        <v>Mette</v>
      </c>
      <c r="C164" s="13" t="str">
        <f>Tabel3[[#This Row],[Efternavn]]</f>
        <v>Rønsager</v>
      </c>
      <c r="D164" s="12" t="str">
        <f>Tabel3[[#This Row],[Universitet/Institution]]</f>
        <v>KU</v>
      </c>
      <c r="E164" s="12" t="s">
        <v>1419</v>
      </c>
      <c r="F164" s="12" t="str">
        <f>Tabel3[[#This Row],[PhD titel]]</f>
        <v>Imellem læger og landsmænd : den vestgrønlandske jordemoderinstitution 1820-1920</v>
      </c>
      <c r="G164" s="34"/>
    </row>
    <row r="165" spans="1:7" x14ac:dyDescent="0.25">
      <c r="A165" s="36">
        <f>Tabel3[[#This Row],[Slutår]]</f>
        <v>2006</v>
      </c>
      <c r="B165" s="18" t="str">
        <f>Tabel3[[#This Row],[Fornavn]]</f>
        <v>Louise</v>
      </c>
      <c r="C165" s="19" t="str">
        <f>Tabel3[[#This Row],[Efternavn]]</f>
        <v>Grøndahl</v>
      </c>
      <c r="D165" s="18" t="str">
        <f>Tabel3[[#This Row],[Universitet/Institution]]</f>
        <v>KU</v>
      </c>
      <c r="E165" s="12" t="s">
        <v>1418</v>
      </c>
      <c r="F165" s="12" t="str">
        <f>Tabel3[[#This Row],[PhD titel]]</f>
        <v>Carbon dioxide exchange in the High Arctic : examples from terrestrial ecosystems</v>
      </c>
      <c r="G165" s="34"/>
    </row>
    <row r="166" spans="1:7" ht="24" x14ac:dyDescent="0.25">
      <c r="A166" s="36">
        <f>Tabel3[[#This Row],[Slutår]]</f>
        <v>2006</v>
      </c>
      <c r="B166" s="18" t="str">
        <f>Tabel3[[#This Row],[Fornavn]]</f>
        <v>Karla</v>
      </c>
      <c r="C166" s="19" t="str">
        <f>Tabel3[[#This Row],[Efternavn]]</f>
        <v>Jessen Williamson</v>
      </c>
      <c r="D166" s="18" t="str">
        <f>Tabel3[[#This Row],[Universitet/Institution]]</f>
        <v>University of Aberdeen</v>
      </c>
      <c r="E166" s="12" t="s">
        <v>1419</v>
      </c>
      <c r="F166" s="12" t="str">
        <f>Tabel3[[#This Row],[PhD titel]]</f>
        <v>Inuit post-colonial gender relations in Greenland</v>
      </c>
      <c r="G166" s="34"/>
    </row>
    <row r="167" spans="1:7" x14ac:dyDescent="0.25">
      <c r="A167" s="36">
        <f>Tabel3[[#This Row],[Slutår]]</f>
        <v>2006</v>
      </c>
      <c r="B167" s="27" t="str">
        <f>Tabel3[[#This Row],[Fornavn]]</f>
        <v>Sune</v>
      </c>
      <c r="C167" s="13" t="str">
        <f>Tabel3[[#This Row],[Efternavn]]</f>
        <v>Olander Rasmussen</v>
      </c>
      <c r="D167" s="27" t="str">
        <f>Tabel3[[#This Row],[Universitet/Institution]]</f>
        <v>KU</v>
      </c>
      <c r="E167" s="12" t="s">
        <v>1418</v>
      </c>
      <c r="F167" s="12" t="str">
        <f>Tabel3[[#This Row],[PhD titel]]</f>
        <v>Improvement, dating, and analysis of Greenland ice core stratigraphies</v>
      </c>
      <c r="G167" s="34"/>
    </row>
    <row r="168" spans="1:7" ht="24" x14ac:dyDescent="0.25">
      <c r="A168" s="36">
        <f>Tabel3[[#This Row],[Slutår]]</f>
        <v>2006</v>
      </c>
      <c r="B168" s="12" t="str">
        <f>Tabel3[[#This Row],[Fornavn]]</f>
        <v>Vouter Antonius</v>
      </c>
      <c r="C168" s="13" t="str">
        <f>Tabel3[[#This Row],[Efternavn]]</f>
        <v>Gebbink</v>
      </c>
      <c r="D168" s="12" t="str">
        <f>Tabel3[[#This Row],[Universitet/Institution]]</f>
        <v>Carleton University</v>
      </c>
      <c r="E168" s="12" t="s">
        <v>1418</v>
      </c>
      <c r="F168" s="12" t="str">
        <f>Tabel3[[#This Row],[PhD titel]]</f>
        <v>Bioaccumulation and toxicokinetics of brominated and chlorinated contaminants in East Greenland polar bears (Ursus maritimus)</v>
      </c>
      <c r="G168" s="34"/>
    </row>
    <row r="169" spans="1:7" ht="24" x14ac:dyDescent="0.25">
      <c r="A169" s="36">
        <f>Tabel3[[#This Row],[Slutår]]</f>
        <v>2006</v>
      </c>
      <c r="B169" s="12" t="str">
        <f>Tabel3[[#This Row],[Fornavn]]</f>
        <v>Denise Susan</v>
      </c>
      <c r="C169" s="13" t="str">
        <f>Tabel3[[#This Row],[Efternavn]]</f>
        <v>Tarlier</v>
      </c>
      <c r="D169" s="12" t="str">
        <f>Tabel3[[#This Row],[Universitet/Institution]]</f>
        <v>UBC</v>
      </c>
      <c r="E169" s="12" t="s">
        <v>1536</v>
      </c>
      <c r="F169" s="12" t="str">
        <f>Tabel3[[#This Row],[PhD titel]]</f>
        <v xml:space="preserve">Nursing praktiker, continuity of Care, and maternal-infant health outcomes in a remote First Nations community </v>
      </c>
      <c r="G169" s="34"/>
    </row>
    <row r="170" spans="1:7" ht="24" x14ac:dyDescent="0.25">
      <c r="A170" s="36">
        <f>Tabel3[[#This Row],[Slutår]]</f>
        <v>2006</v>
      </c>
      <c r="B170" s="12" t="str">
        <f>Tabel3[[#This Row],[Fornavn]]</f>
        <v>Hans</v>
      </c>
      <c r="C170" s="13" t="str">
        <f>Tabel3[[#This Row],[Efternavn]]</f>
        <v>Kreuger</v>
      </c>
      <c r="D170" s="12" t="str">
        <f>Tabel3[[#This Row],[Universitet/Institution]]</f>
        <v>UBC</v>
      </c>
      <c r="E170" s="12" t="s">
        <v>1536</v>
      </c>
      <c r="F170" s="12" t="str">
        <f>Tabel3[[#This Row],[PhD titel]]</f>
        <v>The relationship between long-term adherence to recommended clinical procedures and health care utilization for adults with diagnosed type 2 diabetes</v>
      </c>
      <c r="G170" s="34"/>
    </row>
    <row r="171" spans="1:7" ht="24" x14ac:dyDescent="0.25">
      <c r="A171" s="36">
        <f>Tabel3[[#This Row],[Slutår]]</f>
        <v>2006</v>
      </c>
      <c r="B171" s="12" t="str">
        <f>Tabel3[[#This Row],[Fornavn]]</f>
        <v>Douglas</v>
      </c>
      <c r="C171" s="13" t="str">
        <f>Tabel3[[#This Row],[Efternavn]]</f>
        <v>Wharram</v>
      </c>
      <c r="D171" s="12" t="str">
        <f>Tabel3[[#This Row],[Universitet/Institution]]</f>
        <v>University of Connecticut</v>
      </c>
      <c r="E171" s="12" t="s">
        <v>1419</v>
      </c>
      <c r="F171" s="12" t="str">
        <f>Tabel3[[#This Row],[PhD titel]]</f>
        <v>On the Interpretation of (Un)Certain Indefinites in Inuktitut and Related Languages</v>
      </c>
      <c r="G171" s="34"/>
    </row>
    <row r="172" spans="1:7" ht="24" x14ac:dyDescent="0.25">
      <c r="A172" s="36">
        <f>Tabel3[[#This Row],[Slutår]]</f>
        <v>2006</v>
      </c>
      <c r="B172" s="12" t="str">
        <f>Tabel3[[#This Row],[Fornavn]]</f>
        <v>USGS</v>
      </c>
      <c r="C172" s="13">
        <f>Tabel3[[#This Row],[Efternavn]]</f>
        <v>0</v>
      </c>
      <c r="D172" s="12" t="str">
        <f>Tabel3[[#This Row],[Universitet/Institution]]</f>
        <v>Université de Montréal</v>
      </c>
      <c r="E172" s="12" t="s">
        <v>1536</v>
      </c>
      <c r="F172" s="12" t="str">
        <f>Tabel3[[#This Row],[PhD titel]]</f>
        <v>Disease Emergence and Resurgence: The Wildlife-Human Connection</v>
      </c>
      <c r="G172" s="34"/>
    </row>
    <row r="173" spans="1:7" ht="24" x14ac:dyDescent="0.25">
      <c r="A173" s="36">
        <f>Tabel3[[#This Row],[Slutår]]</f>
        <v>2006</v>
      </c>
      <c r="B173" s="12" t="str">
        <f>Tabel3[[#This Row],[Fornavn]]</f>
        <v>Nicolai</v>
      </c>
      <c r="C173" s="13" t="str">
        <f>Tabel3[[#This Row],[Efternavn]]</f>
        <v>Lohse</v>
      </c>
      <c r="D173" s="12" t="str">
        <f>Tabel3[[#This Row],[Universitet/Institution]]</f>
        <v>SDU</v>
      </c>
      <c r="E173" s="12" t="s">
        <v>1536</v>
      </c>
      <c r="F173" s="12" t="str">
        <f>Tabel3[[#This Row],[PhD titel]]</f>
        <v>HIV in Denmark and Greenland, 1995-2004: The effect of highly active antiretroviral therapy and characteristics of the HIV-infected population: An observation study.</v>
      </c>
      <c r="G173" s="34"/>
    </row>
    <row r="174" spans="1:7" x14ac:dyDescent="0.25">
      <c r="A174" s="36">
        <f>Tabel3[[#This Row],[Slutår]]</f>
        <v>2007</v>
      </c>
      <c r="B174" s="18" t="str">
        <f>Tabel3[[#This Row],[Fornavn]]</f>
        <v>Adrian J.</v>
      </c>
      <c r="C174" s="19" t="str">
        <f>Tabel3[[#This Row],[Efternavn]]</f>
        <v>Fox</v>
      </c>
      <c r="D174" s="18" t="str">
        <f>Tabel3[[#This Row],[Universitet/Institution]]</f>
        <v>CU-SPRI</v>
      </c>
      <c r="E174" s="12" t="s">
        <v>1418</v>
      </c>
      <c r="F174" s="12" t="str">
        <f>Tabel3[[#This Row],[PhD titel]]</f>
        <v>Photogrammetric Techniques for Measuring Change in Glaciated Regions</v>
      </c>
      <c r="G174" s="34"/>
    </row>
    <row r="175" spans="1:7" ht="24" x14ac:dyDescent="0.25">
      <c r="A175" s="36">
        <f>Tabel3[[#This Row],[Slutår]]</f>
        <v>2007</v>
      </c>
      <c r="B175" s="27" t="str">
        <f>Tabel3[[#This Row],[Fornavn]]</f>
        <v>John Stewart</v>
      </c>
      <c r="C175" s="13" t="str">
        <f>Tabel3[[#This Row],[Efternavn]]</f>
        <v>Ash</v>
      </c>
      <c r="D175" s="27" t="str">
        <f>Tabel3[[#This Row],[Universitet/Institution]]</f>
        <v>CU-SPRI</v>
      </c>
      <c r="E175" s="12" t="s">
        <v>1418</v>
      </c>
      <c r="F175" s="12" t="str">
        <f>Tabel3[[#This Row],[PhD titel]]</f>
        <v>The Management of Antropogenic Environmental Risk Associated with Oil Development in the Arctic Littoral</v>
      </c>
      <c r="G175" s="34"/>
    </row>
    <row r="176" spans="1:7" x14ac:dyDescent="0.25">
      <c r="A176" s="36">
        <f>Tabel3[[#This Row],[Slutår]]</f>
        <v>2007</v>
      </c>
      <c r="B176" s="12" t="str">
        <f>Tabel3[[#This Row],[Fornavn]]</f>
        <v>Josephine</v>
      </c>
      <c r="C176" s="13" t="str">
        <f>Tabel3[[#This Row],[Efternavn]]</f>
        <v>Nymand</v>
      </c>
      <c r="D176" s="12" t="str">
        <f>Tabel3[[#This Row],[Universitet/Institution]]</f>
        <v>GINR</v>
      </c>
      <c r="E176" s="27" t="s">
        <v>1418</v>
      </c>
      <c r="F176" s="12" t="str">
        <f>Tabel3[[#This Row],[PhD titel]]</f>
        <v>Physical condition of female reindeer in relation to the foraging condition in South Greenland</v>
      </c>
      <c r="G176" s="34"/>
    </row>
    <row r="177" spans="1:7" x14ac:dyDescent="0.25">
      <c r="A177" s="36">
        <f>Tabel3[[#This Row],[Slutår]]</f>
        <v>2007</v>
      </c>
      <c r="B177" s="18" t="str">
        <f>Tabel3[[#This Row],[Fornavn]]</f>
        <v>Naja</v>
      </c>
      <c r="C177" s="13" t="str">
        <f>Tabel3[[#This Row],[Efternavn]]</f>
        <v>Blytmann Trondhjem</v>
      </c>
      <c r="D177" s="12" t="str">
        <f>Tabel3[[#This Row],[Universitet/Institution]]</f>
        <v>KU</v>
      </c>
      <c r="E177" s="12" t="s">
        <v>1419</v>
      </c>
      <c r="F177" s="12" t="str">
        <f>Tabel3[[#This Row],[PhD titel]]</f>
        <v>Markering af tid i grønlandsk sprog med særlig fokus på fortid</v>
      </c>
      <c r="G177" s="34"/>
    </row>
    <row r="178" spans="1:7" ht="24" x14ac:dyDescent="0.25">
      <c r="A178" s="36">
        <f>Tabel3[[#This Row],[Slutår]]</f>
        <v>2007</v>
      </c>
      <c r="B178" s="12" t="str">
        <f>Tabel3[[#This Row],[Fornavn]]</f>
        <v>Christina Joanne</v>
      </c>
      <c r="C178" s="13" t="str">
        <f>Tabel3[[#This Row],[Efternavn]]</f>
        <v>Pearson</v>
      </c>
      <c r="D178" s="12" t="str">
        <f>Tabel3[[#This Row],[Universitet/Institution]]</f>
        <v>UBC</v>
      </c>
      <c r="E178" s="12" t="s">
        <v>1419</v>
      </c>
      <c r="F178" s="12" t="str">
        <f>Tabel3[[#This Row],[PhD titel]]</f>
        <v>First Nations parent involvement in the public school system : the personal journey of a school principal</v>
      </c>
      <c r="G178" s="34"/>
    </row>
    <row r="179" spans="1:7" x14ac:dyDescent="0.25">
      <c r="A179" s="36">
        <f>Tabel3[[#This Row],[Slutår]]</f>
        <v>2007</v>
      </c>
      <c r="B179" s="18" t="str">
        <f>Tabel3[[#This Row],[Fornavn]]</f>
        <v>Robin</v>
      </c>
      <c r="C179" s="19" t="str">
        <f>Tabel3[[#This Row],[Efternavn]]</f>
        <v>Anderson</v>
      </c>
      <c r="D179" s="18" t="str">
        <f>Tabel3[[#This Row],[Universitet/Institution]]</f>
        <v>UBC</v>
      </c>
      <c r="E179" s="12" t="s">
        <v>1536</v>
      </c>
      <c r="F179" s="12" t="str">
        <f>Tabel3[[#This Row],[PhD titel]]</f>
        <v>Diabetes in Gitxaała : colonization, assimilation, and economic change</v>
      </c>
      <c r="G179" s="34"/>
    </row>
    <row r="180" spans="1:7" x14ac:dyDescent="0.25">
      <c r="A180" s="36">
        <f>Tabel3[[#This Row],[Slutår]]</f>
        <v>2007</v>
      </c>
      <c r="B180" s="12" t="str">
        <f>Tabel3[[#This Row],[Fornavn]]</f>
        <v>Henrik</v>
      </c>
      <c r="C180" s="13" t="str">
        <f>Tabel3[[#This Row],[Efternavn]]</f>
        <v>Sulsbrück</v>
      </c>
      <c r="D180" s="12" t="str">
        <f>Tabel3[[#This Row],[Universitet/Institution]]</f>
        <v>KU</v>
      </c>
      <c r="E180" s="12" t="s">
        <v>1418</v>
      </c>
      <c r="F180" s="12" t="str">
        <f>Tabel3[[#This Row],[PhD titel]]</f>
        <v>From Clay to Climate</v>
      </c>
      <c r="G180" s="34"/>
    </row>
    <row r="181" spans="1:7" x14ac:dyDescent="0.25">
      <c r="A181" s="36">
        <f>Tabel3[[#This Row],[Slutår]]</f>
        <v>2007</v>
      </c>
      <c r="B181" s="18" t="str">
        <f>Tabel3[[#This Row],[Fornavn]]</f>
        <v>Vanita</v>
      </c>
      <c r="C181" s="19" t="str">
        <f>Tabel3[[#This Row],[Efternavn]]</f>
        <v>Sundaram</v>
      </c>
      <c r="D181" s="18" t="str">
        <f>Tabel3[[#This Row],[Universitet/Institution]]</f>
        <v>SDU</v>
      </c>
      <c r="E181" s="12" t="s">
        <v>1536</v>
      </c>
      <c r="F181" s="12" t="str">
        <f>Tabel3[[#This Row],[PhD titel]]</f>
        <v>Violence Victimisation as a gender-specific process</v>
      </c>
      <c r="G181" s="34"/>
    </row>
    <row r="182" spans="1:7" x14ac:dyDescent="0.25">
      <c r="A182" s="36">
        <f>Tabel3[[#This Row],[Slutår]]</f>
        <v>2008</v>
      </c>
      <c r="B182" s="18" t="str">
        <f>Tabel3[[#This Row],[Fornavn]]</f>
        <v>Jan</v>
      </c>
      <c r="C182" s="19" t="str">
        <f>Tabel3[[#This Row],[Efternavn]]</f>
        <v>Andersen</v>
      </c>
      <c r="D182" s="18" t="str">
        <f>Tabel3[[#This Row],[Universitet/Institution]]</f>
        <v>AUC</v>
      </c>
      <c r="E182" s="12" t="s">
        <v>1420</v>
      </c>
      <c r="F182" s="12" t="str">
        <f>Tabel3[[#This Row],[PhD titel]]</f>
        <v>Forskning - en strategi for grønlandsk udvikling</v>
      </c>
      <c r="G182" s="34"/>
    </row>
    <row r="183" spans="1:7" x14ac:dyDescent="0.25">
      <c r="A183" s="36">
        <f>Tabel3[[#This Row],[Slutår]]</f>
        <v>2008</v>
      </c>
      <c r="B183" s="12" t="str">
        <f>Tabel3[[#This Row],[Fornavn]]</f>
        <v>Ruth</v>
      </c>
      <c r="C183" s="13" t="str">
        <f>Tabel3[[#This Row],[Efternavn]]</f>
        <v>Mugford</v>
      </c>
      <c r="D183" s="18" t="str">
        <f>Tabel3[[#This Row],[Universitet/Institution]]</f>
        <v>CU-SPRI</v>
      </c>
      <c r="E183" s="12" t="s">
        <v>1418</v>
      </c>
      <c r="F183" s="64" t="str">
        <f>Tabel3[[#This Row],[PhD titel]]</f>
        <v>Modelling iceberg and meltwater sedimentation from tidewater glaciers</v>
      </c>
      <c r="G183" s="34"/>
    </row>
    <row r="184" spans="1:7" ht="24" x14ac:dyDescent="0.25">
      <c r="A184" s="36">
        <f>Tabel3[[#This Row],[Slutår]]</f>
        <v>2008</v>
      </c>
      <c r="B184" s="12" t="str">
        <f>Tabel3[[#This Row],[Fornavn]]</f>
        <v>Claus</v>
      </c>
      <c r="C184" s="13" t="str">
        <f>Tabel3[[#This Row],[Efternavn]]</f>
        <v>Stenberg Simonsen</v>
      </c>
      <c r="D184" s="12" t="str">
        <f>Tabel3[[#This Row],[Universitet/Institution]]</f>
        <v>GINR/University of Bergen</v>
      </c>
      <c r="E184" s="27" t="s">
        <v>1418</v>
      </c>
      <c r="F184" s="12" t="str">
        <f>Tabel3[[#This Row],[PhD titel]]</f>
        <v>Recruitment processes in West Greenland Waters - With special focus on Greenland halibut (Reinhardtius hippoglossoides)</v>
      </c>
      <c r="G184" s="34"/>
    </row>
    <row r="185" spans="1:7" ht="24" x14ac:dyDescent="0.25">
      <c r="A185" s="36">
        <f>Tabel3[[#This Row],[Slutår]]</f>
        <v>2008</v>
      </c>
      <c r="B185" s="12" t="str">
        <f>Tabel3[[#This Row],[Fornavn]]</f>
        <v>Jørgen</v>
      </c>
      <c r="C185" s="13" t="str">
        <f>Tabel3[[#This Row],[Efternavn]]</f>
        <v>Ellegård Trondhjem</v>
      </c>
      <c r="D185" s="12" t="str">
        <f>Tabel3[[#This Row],[Universitet/Institution]]</f>
        <v>KU</v>
      </c>
      <c r="E185" s="12" t="s">
        <v>1419</v>
      </c>
      <c r="F185" s="12" t="str">
        <f>Tabel3[[#This Row],[PhD titel]]</f>
        <v>Moderne grønlandsk billedkunst – En undersøgelse af den grønlandske kunstinstitution og dens refleksion af lokale og globale processer i værker og praksis"</v>
      </c>
      <c r="G185" s="34"/>
    </row>
    <row r="186" spans="1:7" x14ac:dyDescent="0.25">
      <c r="A186" s="36">
        <f>Tabel3[[#This Row],[Slutår]]</f>
        <v>2008</v>
      </c>
      <c r="B186" s="12" t="str">
        <f>Tabel3[[#This Row],[Fornavn]]</f>
        <v>Valentina</v>
      </c>
      <c r="C186" s="13" t="str">
        <f>Tabel3[[#This Row],[Efternavn]]</f>
        <v>Radić</v>
      </c>
      <c r="D186" s="12" t="str">
        <f>Tabel3[[#This Row],[Universitet/Institution]]</f>
        <v>UAF</v>
      </c>
      <c r="E186" s="12" t="s">
        <v>1418</v>
      </c>
      <c r="F186" s="12" t="str">
        <f>Tabel3[[#This Row],[PhD titel]]</f>
        <v>Basal shear strength inversions for ice sheets with an application to Jakobshavn Isbrae, Greenland</v>
      </c>
      <c r="G186" s="34"/>
    </row>
    <row r="187" spans="1:7" ht="24" x14ac:dyDescent="0.25">
      <c r="A187" s="36">
        <f>Tabel3[[#This Row],[Slutår]]</f>
        <v>2008</v>
      </c>
      <c r="B187" s="12" t="str">
        <f>Tabel3[[#This Row],[Fornavn]]</f>
        <v>Peter</v>
      </c>
      <c r="C187" s="13" t="str">
        <f>Tabel3[[#This Row],[Efternavn]]</f>
        <v>Whitridge</v>
      </c>
      <c r="D187" s="12" t="str">
        <f>Tabel3[[#This Row],[Universitet/Institution]]</f>
        <v>MUN</v>
      </c>
      <c r="E187" s="12" t="s">
        <v>1419</v>
      </c>
      <c r="F187" s="12" t="str">
        <f>Tabel3[[#This Row],[PhD titel]]</f>
        <v>Reimagining the Iglu: Modernity and the Challenge of the Eighteenth Century Labrador Inuit Winter House</v>
      </c>
      <c r="G187" s="34"/>
    </row>
    <row r="188" spans="1:7" ht="24" x14ac:dyDescent="0.25">
      <c r="A188" s="36">
        <f>Tabel3[[#This Row],[Slutår]]</f>
        <v>2008</v>
      </c>
      <c r="B188" s="12" t="str">
        <f>Tabel3[[#This Row],[Fornavn]]</f>
        <v>Turid</v>
      </c>
      <c r="C188" s="13" t="str">
        <f>Tabel3[[#This Row],[Efternavn]]</f>
        <v>Bjarnason Skifte</v>
      </c>
      <c r="D188" s="12" t="str">
        <f>Tabel3[[#This Row],[Universitet/Institution]]</f>
        <v>Nordic School of Public Health NHV</v>
      </c>
      <c r="E188" s="12" t="s">
        <v>1536</v>
      </c>
      <c r="F188" s="12" t="str">
        <f>Tabel3[[#This Row],[PhD titel]]</f>
        <v>Tuberkulose blandt børn og unge i arktis : set fra et grønlandsk perspektiv.</v>
      </c>
      <c r="G188" s="34"/>
    </row>
    <row r="189" spans="1:7" x14ac:dyDescent="0.25">
      <c r="A189" s="36">
        <f>Tabel3[[#This Row],[Slutår]]</f>
        <v>2009</v>
      </c>
      <c r="B189" s="12" t="str">
        <f>Tabel3[[#This Row],[Fornavn]]</f>
        <v>Janne</v>
      </c>
      <c r="C189" s="13" t="str">
        <f>Tabel3[[#This Row],[Efternavn]]</f>
        <v>Flora</v>
      </c>
      <c r="D189" s="12" t="str">
        <f>Tabel3[[#This Row],[Universitet/Institution]]</f>
        <v>CU-SPRI</v>
      </c>
      <c r="E189" s="12" t="s">
        <v>1420</v>
      </c>
      <c r="F189" s="12" t="str">
        <f>Tabel3[[#This Row],[PhD titel]]</f>
        <v>Relatedness, loneliness and longing in Qeqertaq, Greenland</v>
      </c>
      <c r="G189" s="34"/>
    </row>
    <row r="190" spans="1:7" x14ac:dyDescent="0.25">
      <c r="A190" s="36">
        <f>Tabel3[[#This Row],[Slutår]]</f>
        <v>2009</v>
      </c>
      <c r="B190" s="12" t="str">
        <f>Tabel3[[#This Row],[Fornavn]]</f>
        <v>Anders</v>
      </c>
      <c r="C190" s="13" t="str">
        <f>Tabel3[[#This Row],[Efternavn]]</f>
        <v>Stuhr Jørgensen</v>
      </c>
      <c r="D190" s="12" t="str">
        <f>Tabel3[[#This Row],[Universitet/Institution]]</f>
        <v>DTU-CAT</v>
      </c>
      <c r="E190" s="12" t="s">
        <v>1535</v>
      </c>
      <c r="F190" s="12" t="str">
        <f>Tabel3[[#This Row],[PhD titel]]</f>
        <v>Arktiske vejes og landingsbaners bærevne</v>
      </c>
      <c r="G190" s="34"/>
    </row>
    <row r="191" spans="1:7" x14ac:dyDescent="0.25">
      <c r="A191" s="36">
        <f>Tabel3[[#This Row],[Slutår]]</f>
        <v>2009</v>
      </c>
      <c r="B191" s="27" t="str">
        <f>Tabel3[[#This Row],[Fornavn]]</f>
        <v>Robert S.</v>
      </c>
      <c r="C191" s="13" t="str">
        <f>Tabel3[[#This Row],[Efternavn]]</f>
        <v>Fausto</v>
      </c>
      <c r="D191" s="27" t="str">
        <f>Tabel3[[#This Row],[Universitet/Institution]]</f>
        <v>KU</v>
      </c>
      <c r="E191" s="12" t="s">
        <v>1418</v>
      </c>
      <c r="F191" s="12" t="str">
        <f>Tabel3[[#This Row],[PhD titel]]</f>
        <v>Improving Surface Boundary Conditions for Large-Scale Ice Sheet Models of Greenland</v>
      </c>
      <c r="G191" s="34"/>
    </row>
    <row r="192" spans="1:7" x14ac:dyDescent="0.25">
      <c r="A192" s="36">
        <f>Tabel3[[#This Row],[Slutår]]</f>
        <v>2009</v>
      </c>
      <c r="B192" s="27" t="str">
        <f>Tabel3[[#This Row],[Fornavn]]</f>
        <v>Susanne L.</v>
      </c>
      <c r="C192" s="13" t="str">
        <f>Tabel3[[#This Row],[Efternavn]]</f>
        <v>Buchardt</v>
      </c>
      <c r="D192" s="27" t="str">
        <f>Tabel3[[#This Row],[Universitet/Institution]]</f>
        <v>KU</v>
      </c>
      <c r="E192" s="12" t="s">
        <v>1418</v>
      </c>
      <c r="F192" s="12" t="str">
        <f>Tabel3[[#This Row],[PhD titel]]</f>
        <v>Basal melting and Eemian ice along the main ice ridge in northern Greenland</v>
      </c>
      <c r="G192" s="34"/>
    </row>
    <row r="193" spans="1:7" ht="36" x14ac:dyDescent="0.25">
      <c r="A193" s="36">
        <f>Tabel3[[#This Row],[Slutår]]</f>
        <v>2009</v>
      </c>
      <c r="B193" s="27" t="str">
        <f>Tabel3[[#This Row],[Fornavn]]</f>
        <v>Birgit</v>
      </c>
      <c r="C193" s="13" t="str">
        <f>Tabel3[[#This Row],[Efternavn]]</f>
        <v>Vollmer-Larsen Niclasen</v>
      </c>
      <c r="D193" s="27" t="str">
        <f>Tabel3[[#This Row],[Universitet/Institution]]</f>
        <v>Nordic School for Public Health, Göteborg.</v>
      </c>
      <c r="E193" s="12" t="s">
        <v>1536</v>
      </c>
      <c r="F193" s="12" t="str">
        <f>Tabel3[[#This Row],[PhD titel]]</f>
        <v>Folkesundhed i børnehøjde: Indikatorer for børns sundhed og velbefindende i Grønland</v>
      </c>
      <c r="G193" s="34"/>
    </row>
    <row r="194" spans="1:7" ht="24" x14ac:dyDescent="0.25">
      <c r="A194" s="36">
        <f>Tabel3[[#This Row],[Slutår]]</f>
        <v>2009</v>
      </c>
      <c r="B194" s="12" t="str">
        <f>Tabel3[[#This Row],[Fornavn]]</f>
        <v>Maja</v>
      </c>
      <c r="C194" s="13" t="str">
        <f>Tabel3[[#This Row],[Efternavn]]</f>
        <v>Kirkegaard</v>
      </c>
      <c r="D194" s="12" t="str">
        <f>Tabel3[[#This Row],[Universitet/Institution]]</f>
        <v>SDU</v>
      </c>
      <c r="E194" s="12" t="s">
        <v>1536</v>
      </c>
      <c r="F194" s="12" t="str">
        <f>Tabel3[[#This Row],[PhD titel]]</f>
        <v>Effects of long-term dietary exposure to organohalogen contaminants on vitamin and hormone status in the Greenland sledge dog (Canis familiaris) </v>
      </c>
      <c r="G194" s="34"/>
    </row>
    <row r="195" spans="1:7" x14ac:dyDescent="0.25">
      <c r="A195" s="36">
        <f>Tabel3[[#This Row],[Slutår]]</f>
        <v>2009</v>
      </c>
      <c r="B195" s="12" t="str">
        <f>Tabel3[[#This Row],[Fornavn]]</f>
        <v>Michael</v>
      </c>
      <c r="C195" s="13" t="str">
        <f>Tabel3[[#This Row],[Efternavn]]</f>
        <v>Skaaning Høegsberg</v>
      </c>
      <c r="D195" s="12" t="str">
        <f>Tabel3[[#This Row],[Universitet/Institution]]</f>
        <v>AAU</v>
      </c>
      <c r="E195" s="12" t="s">
        <v>1420</v>
      </c>
      <c r="F195" s="12" t="str">
        <f>Tabel3[[#This Row],[PhD titel]]</f>
        <v>Materiel kultur og kulturel identitet i det norrøne Grønland. Unpublished Ph.D. thesis,</v>
      </c>
      <c r="G195" s="34"/>
    </row>
    <row r="196" spans="1:7" ht="24" x14ac:dyDescent="0.25">
      <c r="A196" s="36">
        <f>Tabel3[[#This Row],[Slutår]]</f>
        <v>2009</v>
      </c>
      <c r="B196" s="12" t="str">
        <f>Tabel3[[#This Row],[Fornavn]]</f>
        <v>Jamie Alan</v>
      </c>
      <c r="C196" s="13" t="str">
        <f>Tabel3[[#This Row],[Efternavn]]</f>
        <v>McCreath</v>
      </c>
      <c r="D196" s="12" t="str">
        <f>Tabel3[[#This Row],[Universitet/Institution]]</f>
        <v>University of St Andrews</v>
      </c>
      <c r="E196" s="12" t="s">
        <v>1418</v>
      </c>
      <c r="F196" s="12" t="str">
        <f>Tabel3[[#This Row],[PhD titel]]</f>
        <v>Petrology and petrogenesis of the Motzfeldt Ta-mineralisation, Gardar Province, South Greenland</v>
      </c>
      <c r="G196" s="34"/>
    </row>
    <row r="197" spans="1:7" x14ac:dyDescent="0.25">
      <c r="A197" s="36">
        <f>Tabel3[[#This Row],[Slutår]]</f>
        <v>2009</v>
      </c>
      <c r="B197" s="12" t="str">
        <f>Tabel3[[#This Row],[Fornavn]]</f>
        <v>Clive Howard</v>
      </c>
      <c r="C197" s="13" t="str">
        <f>Tabel3[[#This Row],[Efternavn]]</f>
        <v>Schofield</v>
      </c>
      <c r="D197" s="12" t="str">
        <f>Tabel3[[#This Row],[Universitet/Institution]]</f>
        <v>UBC</v>
      </c>
      <c r="E197" s="12" t="s">
        <v>1420</v>
      </c>
      <c r="F197" s="62" t="str">
        <f>Tabel3[[#This Row],[PhD titel]]</f>
        <v>The Trouble with Islands</v>
      </c>
      <c r="G197" s="34"/>
    </row>
    <row r="198" spans="1:7" x14ac:dyDescent="0.25">
      <c r="A198" s="36">
        <f>Tabel3[[#This Row],[Slutår]]</f>
        <v>2009</v>
      </c>
      <c r="B198" s="18" t="str">
        <f>Tabel3[[#This Row],[Fornavn]]</f>
        <v>Simon David</v>
      </c>
      <c r="C198" s="19" t="str">
        <f>Tabel3[[#This Row],[Efternavn]]</f>
        <v>Handelsman</v>
      </c>
      <c r="D198" s="18" t="str">
        <f>Tabel3[[#This Row],[Universitet/Institution]]</f>
        <v>UBC</v>
      </c>
      <c r="E198" s="12" t="s">
        <v>1420</v>
      </c>
      <c r="F198" s="12" t="str">
        <f>Tabel3[[#This Row],[PhD titel]]</f>
        <v>Realities and perceptions of human rights and the mining industry: a case study</v>
      </c>
      <c r="G198" s="34"/>
    </row>
    <row r="199" spans="1:7" x14ac:dyDescent="0.25">
      <c r="A199" s="36">
        <f>Tabel3[[#This Row],[Slutår]]</f>
        <v>2009</v>
      </c>
      <c r="B199" s="12" t="str">
        <f>Tabel3[[#This Row],[Fornavn]]</f>
        <v>Tyson</v>
      </c>
      <c r="C199" s="13" t="str">
        <f>Tabel3[[#This Row],[Efternavn]]</f>
        <v>Yunkaporta</v>
      </c>
      <c r="D199" s="12" t="str">
        <f>Tabel3[[#This Row],[Universitet/Institution]]</f>
        <v>James Cook University</v>
      </c>
      <c r="E199" s="12" t="s">
        <v>1419</v>
      </c>
      <c r="F199" s="12" t="str">
        <f>Tabel3[[#This Row],[PhD titel]]</f>
        <v>Aboriginal pedagogies at the cultural interface</v>
      </c>
      <c r="G199" s="34"/>
    </row>
    <row r="200" spans="1:7" x14ac:dyDescent="0.25">
      <c r="A200" s="36">
        <f>Tabel3[[#This Row],[Slutår]]</f>
        <v>2009</v>
      </c>
      <c r="B200" s="12" t="str">
        <f>Tabel3[[#This Row],[Fornavn]]</f>
        <v>Mariane</v>
      </c>
      <c r="C200" s="13" t="str">
        <f>Tabel3[[#This Row],[Efternavn]]</f>
        <v>Schmidt</v>
      </c>
      <c r="D200" s="12" t="str">
        <f>Tabel3[[#This Row],[Universitet/Institution]]</f>
        <v>KU</v>
      </c>
      <c r="E200" s="12" t="s">
        <v>1418</v>
      </c>
      <c r="F200" s="12" t="str">
        <f>Tabel3[[#This Row],[PhD titel]]</f>
        <v>Cold-active and alkali-stable enzymes</v>
      </c>
      <c r="G200" s="34"/>
    </row>
    <row r="201" spans="1:7" ht="24" x14ac:dyDescent="0.25">
      <c r="A201" s="36">
        <f>Tabel3[[#This Row],[Slutår]]</f>
        <v>2009</v>
      </c>
      <c r="B201" s="12" t="str">
        <f>Tabel3[[#This Row],[Fornavn]]</f>
        <v>Ivalu</v>
      </c>
      <c r="C201" s="13" t="str">
        <f>Tabel3[[#This Row],[Efternavn]]</f>
        <v>Søvndahl Pedersen</v>
      </c>
      <c r="D201" s="12" t="str">
        <f>Tabel3[[#This Row],[Universitet/Institution]]</f>
        <v>UIt</v>
      </c>
      <c r="E201" s="12" t="s">
        <v>1420</v>
      </c>
      <c r="F201" s="12" t="str">
        <f>Tabel3[[#This Row],[PhD titel]]</f>
        <v>Rethinking bilingualism : a sociolinguistic analysis of language planning and education legislation in Greenland</v>
      </c>
      <c r="G201" s="34"/>
    </row>
    <row r="202" spans="1:7" ht="24" x14ac:dyDescent="0.25">
      <c r="A202" s="36">
        <f>Tabel3[[#This Row],[Slutår]]</f>
        <v>2009</v>
      </c>
      <c r="B202" s="12" t="str">
        <f>Tabel3[[#This Row],[Fornavn]]</f>
        <v>Mariane</v>
      </c>
      <c r="C202" s="13" t="str">
        <f>Tabel3[[#This Row],[Efternavn]]</f>
        <v>Hardenberg</v>
      </c>
      <c r="D202" s="12" t="str">
        <f>Tabel3[[#This Row],[Universitet/Institution]]</f>
        <v>Momorial University of Newfoundland</v>
      </c>
      <c r="E202" s="12" t="s">
        <v>1420</v>
      </c>
      <c r="F202" s="12" t="str">
        <f>Tabel3[[#This Row],[PhD titel]]</f>
        <v>In search of Thule children : miniature playthings as a means of socializing children.</v>
      </c>
      <c r="G202" s="34"/>
    </row>
    <row r="203" spans="1:7" ht="24" x14ac:dyDescent="0.25">
      <c r="A203" s="36">
        <f>Tabel3[[#This Row],[Slutår]]</f>
        <v>2010</v>
      </c>
      <c r="B203" s="12" t="str">
        <f>Tabel3[[#This Row],[Fornavn]]</f>
        <v>Martin Emil</v>
      </c>
      <c r="C203" s="13" t="str">
        <f>Tabel3[[#This Row],[Efternavn]]</f>
        <v>Blicher</v>
      </c>
      <c r="D203" s="12" t="str">
        <f>Tabel3[[#This Row],[Universitet/Institution]]</f>
        <v>GCRC/KU</v>
      </c>
      <c r="E203" s="27" t="s">
        <v>1418</v>
      </c>
      <c r="F203" s="12" t="str">
        <f>Tabel3[[#This Row],[PhD titel]]</f>
        <v>Structure and dynamics of marine macrozoobenthos in Greenland – and the link to environmental drivers</v>
      </c>
      <c r="G203" s="34"/>
    </row>
    <row r="204" spans="1:7" ht="24" x14ac:dyDescent="0.25">
      <c r="A204" s="36">
        <f>Tabel3[[#This Row],[Slutår]]</f>
        <v>2010</v>
      </c>
      <c r="B204" s="12" t="str">
        <f>Tabel3[[#This Row],[Fornavn]]</f>
        <v>Rasmus</v>
      </c>
      <c r="C204" s="13" t="str">
        <f>Tabel3[[#This Row],[Efternavn]]</f>
        <v>Berg Hedeholm</v>
      </c>
      <c r="D204" s="12" t="str">
        <f>Tabel3[[#This Row],[Universitet/Institution]]</f>
        <v>GCRC/AAU</v>
      </c>
      <c r="E204" s="27" t="s">
        <v>1418</v>
      </c>
      <c r="F204" s="12" t="str">
        <f>Tabel3[[#This Row],[PhD titel]]</f>
        <v>The importance of small pelagic fishes to the energy flow in marine ecosystems: the Greenlandic capelin</v>
      </c>
      <c r="G204" s="34"/>
    </row>
    <row r="205" spans="1:7" x14ac:dyDescent="0.25">
      <c r="A205" s="36">
        <f>Tabel3[[#This Row],[Slutår]]</f>
        <v>2010</v>
      </c>
      <c r="B205" s="12" t="str">
        <f>Tabel3[[#This Row],[Fornavn]]</f>
        <v>Carsten</v>
      </c>
      <c r="C205" s="13" t="str">
        <f>Tabel3[[#This Row],[Efternavn]]</f>
        <v>Egevang</v>
      </c>
      <c r="D205" s="12" t="str">
        <f>Tabel3[[#This Row],[Universitet/Institution]]</f>
        <v>GINR/KU</v>
      </c>
      <c r="E205" s="27" t="s">
        <v>1418</v>
      </c>
      <c r="F205" s="12" t="str">
        <f>Tabel3[[#This Row],[PhD titel]]</f>
        <v>Migration and breeding biology of Arctic terns in Greenland</v>
      </c>
      <c r="G205" s="34"/>
    </row>
    <row r="206" spans="1:7" x14ac:dyDescent="0.25">
      <c r="A206" s="36">
        <f>Tabel3[[#This Row],[Slutår]]</f>
        <v>2010</v>
      </c>
      <c r="B206" s="12" t="str">
        <f>Tabel3[[#This Row],[Fornavn]]</f>
        <v>Jens</v>
      </c>
      <c r="C206" s="13" t="str">
        <f>Tabel3[[#This Row],[Efternavn]]</f>
        <v>Heinrich</v>
      </c>
      <c r="D206" s="12" t="str">
        <f>Tabel3[[#This Row],[Universitet/Institution]]</f>
        <v>Ilisimatusarfik</v>
      </c>
      <c r="E206" s="12" t="s">
        <v>1420</v>
      </c>
      <c r="F206" s="12" t="str">
        <f>Tabel3[[#This Row],[PhD titel]]</f>
        <v>Eske Brun og det moderne Grønlands tilblivelse 1932 - 64</v>
      </c>
      <c r="G206" s="34"/>
    </row>
    <row r="207" spans="1:7" x14ac:dyDescent="0.25">
      <c r="A207" s="36">
        <f>Tabel3[[#This Row],[Slutår]]</f>
        <v>2010</v>
      </c>
      <c r="B207" s="12" t="str">
        <f>Tabel3[[#This Row],[Fornavn]]</f>
        <v>Katrine</v>
      </c>
      <c r="C207" s="13" t="str">
        <f>Tabel3[[#This Row],[Efternavn]]</f>
        <v>Kjærgaard</v>
      </c>
      <c r="D207" s="12" t="str">
        <f>Tabel3[[#This Row],[Universitet/Institution]]</f>
        <v>Ilisimatusarfik/KU</v>
      </c>
      <c r="E207" s="12" t="s">
        <v>1420</v>
      </c>
      <c r="F207" s="12" t="str">
        <f>Tabel3[[#This Row],[PhD titel]]</f>
        <v>Grønland som del af den bibelske fortælling: Studier i billeder og forestillinger 1721-2008</v>
      </c>
      <c r="G207" s="34"/>
    </row>
    <row r="208" spans="1:7" x14ac:dyDescent="0.25">
      <c r="A208" s="36">
        <f>Tabel3[[#This Row],[Slutår]]</f>
        <v>2010</v>
      </c>
      <c r="B208" s="12" t="str">
        <f>Tabel3[[#This Row],[Fornavn]]</f>
        <v>Søren</v>
      </c>
      <c r="C208" s="13" t="str">
        <f>Tabel3[[#This Row],[Efternavn]]</f>
        <v>Rud</v>
      </c>
      <c r="D208" s="12" t="str">
        <f>Tabel3[[#This Row],[Universitet/Institution]]</f>
        <v>KU</v>
      </c>
      <c r="E208" s="12" t="s">
        <v>1419</v>
      </c>
      <c r="F208" s="12" t="str">
        <f>Tabel3[[#This Row],[PhD titel]]</f>
        <v>Subjektiveringsprocesser i metropol og koloni : København og Grønland i 1800-tallet</v>
      </c>
      <c r="G208" s="34"/>
    </row>
    <row r="209" spans="1:7" ht="24" x14ac:dyDescent="0.25">
      <c r="A209" s="36">
        <f>Tabel3[[#This Row],[Slutår]]</f>
        <v>2010</v>
      </c>
      <c r="B209" s="27" t="str">
        <f>Tabel3[[#This Row],[Fornavn]]</f>
        <v>Jakub</v>
      </c>
      <c r="C209" s="13" t="str">
        <f>Tabel3[[#This Row],[Efternavn]]</f>
        <v>Christensen Medonos</v>
      </c>
      <c r="D209" s="27" t="str">
        <f>Tabel3[[#This Row],[Universitet/Institution]]</f>
        <v>KU</v>
      </c>
      <c r="E209" s="12" t="s">
        <v>1419</v>
      </c>
      <c r="F209" s="12" t="str">
        <f>Tabel3[[#This Row],[PhD titel]]</f>
        <v>Ungdom og urbanitet i Grønland : kompetencer, kreativitet og visioner - en analyse af unges fortolkning af byen</v>
      </c>
      <c r="G209" s="34"/>
    </row>
    <row r="210" spans="1:7" x14ac:dyDescent="0.25">
      <c r="A210" s="36">
        <f>Tabel3[[#This Row],[Slutår]]</f>
        <v>2010</v>
      </c>
      <c r="B210" s="27" t="str">
        <f>Tabel3[[#This Row],[Fornavn]]</f>
        <v>Jesper</v>
      </c>
      <c r="C210" s="13" t="str">
        <f>Tabel3[[#This Row],[Efternavn]]</f>
        <v>Sjolte</v>
      </c>
      <c r="D210" s="27" t="str">
        <f>Tabel3[[#This Row],[Universitet/Institution]]</f>
        <v>KU</v>
      </c>
      <c r="E210" s="12" t="s">
        <v>1418</v>
      </c>
      <c r="F210" s="12" t="str">
        <f>Tabel3[[#This Row],[PhD titel]]</f>
        <v>Modelling of present and Eemian stable water isotopes in precipitation</v>
      </c>
      <c r="G210" s="34"/>
    </row>
    <row r="211" spans="1:7" x14ac:dyDescent="0.25">
      <c r="A211" s="36">
        <f>Tabel3[[#This Row],[Slutår]]</f>
        <v>2010</v>
      </c>
      <c r="B211" s="12" t="str">
        <f>Tabel3[[#This Row],[Fornavn]]</f>
        <v>Jason Michael</v>
      </c>
      <c r="C211" s="13" t="str">
        <f>Tabel3[[#This Row],[Efternavn]]</f>
        <v>Amundson</v>
      </c>
      <c r="D211" s="12" t="str">
        <f>Tabel3[[#This Row],[Universitet/Institution]]</f>
        <v>UAF</v>
      </c>
      <c r="E211" s="12" t="s">
        <v>1418</v>
      </c>
      <c r="F211" s="12" t="str">
        <f>Tabel3[[#This Row],[PhD titel]]</f>
        <v>Iceberg Calving Dynamics of Jakobshavn Isbræ, Greenland</v>
      </c>
      <c r="G211" s="34"/>
    </row>
    <row r="212" spans="1:7" ht="24" x14ac:dyDescent="0.25">
      <c r="A212" s="36">
        <f>Tabel3[[#This Row],[Slutår]]</f>
        <v>2010</v>
      </c>
      <c r="B212" s="12" t="str">
        <f>Tabel3[[#This Row],[Fornavn]]</f>
        <v>Gemma Rachel</v>
      </c>
      <c r="C212" s="13" t="str">
        <f>Tabel3[[#This Row],[Efternavn]]</f>
        <v>Stripp</v>
      </c>
      <c r="D212" s="12" t="str">
        <f>Tabel3[[#This Row],[Universitet/Institution]]</f>
        <v>University of Cambrigde</v>
      </c>
      <c r="E212" s="12" t="s">
        <v>1418</v>
      </c>
      <c r="F212" s="12" t="str">
        <f>Tabel3[[#This Row],[PhD titel]]</f>
        <v>The late-stage evolution of the Skaergaard intrusion, East Greenland</v>
      </c>
      <c r="G212" s="34"/>
    </row>
    <row r="213" spans="1:7" ht="24" x14ac:dyDescent="0.25">
      <c r="A213" s="36">
        <f>Tabel3[[#This Row],[Slutår]]</f>
        <v>2010</v>
      </c>
      <c r="B213" s="12" t="str">
        <f>Tabel3[[#This Row],[Fornavn]]</f>
        <v>Hanna Í</v>
      </c>
      <c r="C213" s="13" t="str">
        <f>Tabel3[[#This Row],[Efternavn]]</f>
        <v>Horni</v>
      </c>
      <c r="D213" s="12" t="str">
        <f>Tabel3[[#This Row],[Universitet/Institution]]</f>
        <v>Swansea University</v>
      </c>
      <c r="E213" s="12" t="s">
        <v>1420</v>
      </c>
      <c r="F213" s="12" t="str">
        <f>Tabel3[[#This Row],[PhD titel]]</f>
        <v>British and U.S. post-neutrality policy in the North Atlantic area 09.04.1940-1945 : the role of Danish representatives</v>
      </c>
      <c r="G213" s="34"/>
    </row>
    <row r="214" spans="1:7" x14ac:dyDescent="0.25">
      <c r="A214" s="36">
        <f>Tabel3[[#This Row],[Slutår]]</f>
        <v>2010</v>
      </c>
      <c r="B214" s="18" t="str">
        <f>Tabel3[[#This Row],[Fornavn]]</f>
        <v>Søren</v>
      </c>
      <c r="C214" s="19" t="str">
        <f>Tabel3[[#This Row],[Efternavn]]</f>
        <v>Rud</v>
      </c>
      <c r="D214" s="18" t="str">
        <f>Tabel3[[#This Row],[Universitet/Institution]]</f>
        <v>KU</v>
      </c>
      <c r="E214" s="12" t="s">
        <v>1419</v>
      </c>
      <c r="F214" s="12" t="str">
        <f>Tabel3[[#This Row],[PhD titel]]</f>
        <v>Subjektiveringsprocesser i metropol og koloni : København og Grønland i 1800-tallet</v>
      </c>
      <c r="G214" s="34"/>
    </row>
    <row r="215" spans="1:7" ht="24" x14ac:dyDescent="0.25">
      <c r="A215" s="36">
        <f>Tabel3[[#This Row],[Slutår]]</f>
        <v>2010</v>
      </c>
      <c r="B215" s="18" t="str">
        <f>Tabel3[[#This Row],[Fornavn]]</f>
        <v>Malene</v>
      </c>
      <c r="C215" s="19" t="str">
        <f>Tabel3[[#This Row],[Efternavn]]</f>
        <v>Landbo Børresen</v>
      </c>
      <c r="D215" s="18" t="str">
        <f>Tabel3[[#This Row],[Universitet/Institution]]</f>
        <v>Statens Serums Institut</v>
      </c>
      <c r="E215" s="12" t="s">
        <v>1536</v>
      </c>
      <c r="F215" s="12" t="str">
        <f>Tabel3[[#This Row],[PhD titel]]</f>
        <v>Hepatitis B infection in Greenland : epidemiology and burden of disease</v>
      </c>
      <c r="G215" s="34"/>
    </row>
    <row r="216" spans="1:7" ht="24" x14ac:dyDescent="0.25">
      <c r="A216" s="36">
        <f>Tabel3[[#This Row],[Slutår]]</f>
        <v>2010</v>
      </c>
      <c r="B216" s="18" t="str">
        <f>Tabel3[[#This Row],[Fornavn]]</f>
        <v>Mikko</v>
      </c>
      <c r="C216" s="19" t="str">
        <f>Tabel3[[#This Row],[Efternavn]]</f>
        <v>Moilanen</v>
      </c>
      <c r="D216" s="18" t="str">
        <f>Tabel3[[#This Row],[Universitet/Institution]]</f>
        <v>Handelshøjskolen i Tromsø</v>
      </c>
      <c r="E216" s="12" t="s">
        <v>1420</v>
      </c>
      <c r="F216" s="12" t="str">
        <f>Tabel3[[#This Row],[PhD titel]]</f>
        <v>Regional labor mobility</v>
      </c>
      <c r="G216" s="34"/>
    </row>
    <row r="217" spans="1:7" ht="24" x14ac:dyDescent="0.25">
      <c r="A217" s="36">
        <f>Tabel3[[#This Row],[Slutår]]</f>
        <v>2010</v>
      </c>
      <c r="B217" s="12" t="str">
        <f>Tabel3[[#This Row],[Fornavn]]</f>
        <v>Enton</v>
      </c>
      <c r="C217" s="13" t="str">
        <f>Tabel3[[#This Row],[Efternavn]]</f>
        <v>Bedini</v>
      </c>
      <c r="D217" s="12" t="str">
        <f>Tabel3[[#This Row],[Universitet/Institution]]</f>
        <v>KU</v>
      </c>
      <c r="E217" s="12" t="s">
        <v>1418</v>
      </c>
      <c r="F217" s="12" t="str">
        <f>Tabel3[[#This Row],[PhD titel]]</f>
        <v>Mineral exploration and lithologic mapping of igneous rock complexes from study areas in Greenland and Spain, using HyMap imaging spectometer data</v>
      </c>
      <c r="G217" s="34"/>
    </row>
    <row r="218" spans="1:7" x14ac:dyDescent="0.25">
      <c r="A218" s="36">
        <f>Tabel3[[#This Row],[Slutår]]</f>
        <v>2010</v>
      </c>
      <c r="B218" s="12" t="str">
        <f>Tabel3[[#This Row],[Fornavn]]</f>
        <v>Linda A.</v>
      </c>
      <c r="C218" s="13" t="str">
        <f>Tabel3[[#This Row],[Efternavn]]</f>
        <v>Lanz</v>
      </c>
      <c r="D218" s="12" t="str">
        <f>Tabel3[[#This Row],[Universitet/Institution]]</f>
        <v>Rice University</v>
      </c>
      <c r="E218" s="12" t="s">
        <v>1419</v>
      </c>
      <c r="F218" s="12" t="str">
        <f>Tabel3[[#This Row],[PhD titel]]</f>
        <v>A Grammar of Inupiaq Morphosyntax</v>
      </c>
      <c r="G218" s="34"/>
    </row>
    <row r="219" spans="1:7" x14ac:dyDescent="0.25">
      <c r="A219" s="36">
        <f>Tabel3[[#This Row],[Slutår]]</f>
        <v>2010</v>
      </c>
      <c r="B219" s="12" t="str">
        <f>Tabel3[[#This Row],[Fornavn]]</f>
        <v>Jane A.</v>
      </c>
      <c r="C219" s="13" t="str">
        <f>Tabel3[[#This Row],[Efternavn]]</f>
        <v>Hofbauer</v>
      </c>
      <c r="D219" s="12" t="str">
        <f>Tabel3[[#This Row],[Universitet/Institution]]</f>
        <v>University of Iceland</v>
      </c>
      <c r="E219" s="12" t="s">
        <v>1420</v>
      </c>
      <c r="F219" s="12" t="str">
        <f>Tabel3[[#This Row],[PhD titel]]</f>
        <v>The Principle of Permanent Sovereignty over Natural Resources and Its Modern Implications.</v>
      </c>
      <c r="G219" s="34"/>
    </row>
    <row r="220" spans="1:7" ht="24" x14ac:dyDescent="0.25">
      <c r="A220" s="36">
        <f>Tabel3[[#This Row],[Slutår]]</f>
        <v>2010</v>
      </c>
      <c r="B220" s="18" t="str">
        <f>Tabel3[[#This Row],[Fornavn]]</f>
        <v>Bodil</v>
      </c>
      <c r="C220" s="19" t="str">
        <f>Tabel3[[#This Row],[Efternavn]]</f>
        <v>Karlshøj Poulsen</v>
      </c>
      <c r="D220" s="18" t="str">
        <f>Tabel3[[#This Row],[Universitet/Institution]]</f>
        <v>Nordic School for Public Health NHV</v>
      </c>
      <c r="E220" s="12" t="s">
        <v>1536</v>
      </c>
      <c r="F220" s="12" t="str">
        <f>Tabel3[[#This Row],[PhD titel]]</f>
        <v>Forebyggende og sundhedsfremmende arbejde i Kalaallit Nunaat 1996-2007.</v>
      </c>
      <c r="G220" s="34"/>
    </row>
    <row r="221" spans="1:7" ht="24" x14ac:dyDescent="0.25">
      <c r="A221" s="36">
        <f>Tabel3[[#This Row],[Slutår]]</f>
        <v>2011</v>
      </c>
      <c r="B221" s="18" t="str">
        <f>Tabel3[[#This Row],[Fornavn]]</f>
        <v>Anne</v>
      </c>
      <c r="C221" s="19" t="str">
        <f>Tabel3[[#This Row],[Efternavn]]</f>
        <v>Merrild Hansen</v>
      </c>
      <c r="D221" s="18" t="str">
        <f>Tabel3[[#This Row],[Universitet/Institution]]</f>
        <v>AUC</v>
      </c>
      <c r="E221" s="12" t="s">
        <v>1418</v>
      </c>
      <c r="F221" s="12" t="str">
        <f>Tabel3[[#This Row],[PhD titel]]</f>
        <v>SEA effectiveness and power in decision-making: A case study of aluminium production in Greenland</v>
      </c>
      <c r="G221" s="34"/>
    </row>
    <row r="222" spans="1:7" x14ac:dyDescent="0.25">
      <c r="A222" s="36">
        <f>Tabel3[[#This Row],[Slutår]]</f>
        <v>2011</v>
      </c>
      <c r="B222" s="18" t="str">
        <f>Tabel3[[#This Row],[Fornavn]]</f>
        <v>Janne</v>
      </c>
      <c r="C222" s="19" t="str">
        <f>Tabel3[[#This Row],[Efternavn]]</f>
        <v>Dragsted</v>
      </c>
      <c r="D222" s="18" t="str">
        <f>Tabel3[[#This Row],[Universitet/Institution]]</f>
        <v>DTU</v>
      </c>
      <c r="E222" s="12" t="s">
        <v>1535</v>
      </c>
      <c r="F222" s="12" t="str">
        <f>Tabel3[[#This Row],[PhD titel]]</f>
        <v>Solar heating in Greenland: Ressource assessment and potential</v>
      </c>
      <c r="G222" s="34"/>
    </row>
    <row r="223" spans="1:7" x14ac:dyDescent="0.25">
      <c r="A223" s="36">
        <f>Tabel3[[#This Row],[Slutår]]</f>
        <v>2011</v>
      </c>
      <c r="B223" s="12" t="str">
        <f>Tabel3[[#This Row],[Fornavn]]</f>
        <v>Petra</v>
      </c>
      <c r="C223" s="13" t="str">
        <f>Tabel3[[#This Row],[Efternavn]]</f>
        <v>Vladyková</v>
      </c>
      <c r="D223" s="12" t="str">
        <f>Tabel3[[#This Row],[Universitet/Institution]]</f>
        <v>DTU</v>
      </c>
      <c r="E223" s="12" t="s">
        <v>1535</v>
      </c>
      <c r="F223" s="12" t="str">
        <f>Tabel3[[#This Row],[PhD titel]]</f>
        <v>An energy efficient building for the Arctic climate: Is a passive house sensible for Greenland?</v>
      </c>
      <c r="G223" s="34"/>
    </row>
    <row r="224" spans="1:7" x14ac:dyDescent="0.25">
      <c r="A224" s="36">
        <f>Tabel3[[#This Row],[Slutår]]</f>
        <v>2011</v>
      </c>
      <c r="B224" s="12" t="str">
        <f>Tabel3[[#This Row],[Fornavn]]</f>
        <v>Kristine</v>
      </c>
      <c r="C224" s="13" t="str">
        <f>Tabel3[[#This Row],[Efternavn]]</f>
        <v>Engell Arendt</v>
      </c>
      <c r="D224" s="12" t="str">
        <f>Tabel3[[#This Row],[Universitet/Institution]]</f>
        <v>GCRC/KU</v>
      </c>
      <c r="E224" s="27" t="s">
        <v>1418</v>
      </c>
      <c r="F224" s="12" t="str">
        <f>Tabel3[[#This Row],[PhD titel]]</f>
        <v>Plankton community structure in a West Greenland Fjord - Influenced by the Greenland Ice Sheet</v>
      </c>
      <c r="G224" s="34"/>
    </row>
    <row r="225" spans="1:7" ht="24" x14ac:dyDescent="0.25">
      <c r="A225" s="36">
        <f>Tabel3[[#This Row],[Slutår]]</f>
        <v>2011</v>
      </c>
      <c r="B225" s="12" t="str">
        <f>Tabel3[[#This Row],[Fornavn]]</f>
        <v>Malene</v>
      </c>
      <c r="C225" s="13" t="str">
        <f>Tabel3[[#This Row],[Efternavn]]</f>
        <v>Juel Simon</v>
      </c>
      <c r="D225" s="12" t="str">
        <f>Tabel3[[#This Row],[Universitet/Institution]]</f>
        <v>GCRC/AAU</v>
      </c>
      <c r="E225" s="27" t="s">
        <v>1418</v>
      </c>
      <c r="F225" s="12" t="str">
        <f>Tabel3[[#This Row],[PhD titel]]</f>
        <v>The sounds of whales and their food: Baleen whales, their foraging behavior,k ecology and habitat use in an arctic habitat.</v>
      </c>
      <c r="G225" s="34"/>
    </row>
    <row r="226" spans="1:7" x14ac:dyDescent="0.25">
      <c r="A226" s="36">
        <f>Tabel3[[#This Row],[Slutår]]</f>
        <v>2011</v>
      </c>
      <c r="B226" s="12" t="str">
        <f>Tabel3[[#This Row],[Fornavn]]</f>
        <v>Gitte</v>
      </c>
      <c r="C226" s="13" t="str">
        <f>Tabel3[[#This Row],[Efternavn]]</f>
        <v>Adler Reimer</v>
      </c>
      <c r="D226" s="12" t="str">
        <f>Tabel3[[#This Row],[Universitet/Institution]]</f>
        <v>Ilisimatusarfik</v>
      </c>
      <c r="E226" s="12" t="s">
        <v>1420</v>
      </c>
      <c r="F226" s="65" t="str">
        <f>Tabel3[[#This Row],[PhD titel]]</f>
        <v>Slægtskab og køn i grønlandske bysamfund - følelser af forbundethed</v>
      </c>
      <c r="G226" s="34"/>
    </row>
    <row r="227" spans="1:7" ht="24" x14ac:dyDescent="0.25">
      <c r="A227" s="36">
        <f>Tabel3[[#This Row],[Slutår]]</f>
        <v>2011</v>
      </c>
      <c r="B227" s="12" t="str">
        <f>Tabel3[[#This Row],[Fornavn]]</f>
        <v>Rasmus</v>
      </c>
      <c r="C227" s="13" t="str">
        <f>Tabel3[[#This Row],[Efternavn]]</f>
        <v>Eisted</v>
      </c>
      <c r="D227" s="12" t="str">
        <f>Tabel3[[#This Row],[Universitet/Institution]]</f>
        <v>Ilisimatusarfik/DTU-CAT</v>
      </c>
      <c r="E227" s="12" t="s">
        <v>1418</v>
      </c>
      <c r="F227" s="12" t="str">
        <f>Tabel3[[#This Row],[PhD titel]]</f>
        <v>Bæredygtig udnyttelse af Grønlands affald</v>
      </c>
      <c r="G227" s="34"/>
    </row>
    <row r="228" spans="1:7" x14ac:dyDescent="0.25">
      <c r="A228" s="36">
        <f>Tabel3[[#This Row],[Slutår]]</f>
        <v>2011</v>
      </c>
      <c r="B228" s="12" t="str">
        <f>Tabel3[[#This Row],[Fornavn]]</f>
        <v>Lill</v>
      </c>
      <c r="C228" s="13" t="str">
        <f>Tabel3[[#This Row],[Efternavn]]</f>
        <v>Rasted Bjørst</v>
      </c>
      <c r="D228" s="12" t="str">
        <f>Tabel3[[#This Row],[Universitet/Institution]]</f>
        <v>KU</v>
      </c>
      <c r="E228" s="12" t="s">
        <v>1419</v>
      </c>
      <c r="F228" s="12" t="str">
        <f>Tabel3[[#This Row],[PhD titel]]</f>
        <v>Arktiske diskurser og klimaforandringer i Grønland. Fire (post) humanistiske klimastudier</v>
      </c>
      <c r="G228" s="34"/>
    </row>
    <row r="229" spans="1:7" ht="24" x14ac:dyDescent="0.25">
      <c r="A229" s="36">
        <f>Tabel3[[#This Row],[Slutår]]</f>
        <v>2011</v>
      </c>
      <c r="B229" s="12" t="str">
        <f>Tabel3[[#This Row],[Fornavn]]</f>
        <v>Hans Christian</v>
      </c>
      <c r="C229" s="13" t="str">
        <f>Tabel3[[#This Row],[Efternavn]]</f>
        <v>Steen-Larsen</v>
      </c>
      <c r="D229" s="12" t="str">
        <f>Tabel3[[#This Row],[Universitet/Institution]]</f>
        <v>KU</v>
      </c>
      <c r="E229" s="12" t="s">
        <v>1418</v>
      </c>
      <c r="F229" s="12" t="str">
        <f>Tabel3[[#This Row],[PhD titel]]</f>
        <v>The stable water isotope climatic method: Enhancing our understanding of the present-day isotope processes for the Greenland Ice Sheet</v>
      </c>
      <c r="G229" s="34"/>
    </row>
    <row r="230" spans="1:7" ht="24" x14ac:dyDescent="0.25">
      <c r="A230" s="36">
        <f>Tabel3[[#This Row],[Slutår]]</f>
        <v>2011</v>
      </c>
      <c r="B230" s="12" t="str">
        <f>Tabel3[[#This Row],[Fornavn]]</f>
        <v>Mads D.</v>
      </c>
      <c r="C230" s="13" t="str">
        <f>Tabel3[[#This Row],[Efternavn]]</f>
        <v>Ellehøj</v>
      </c>
      <c r="D230" s="12" t="str">
        <f>Tabel3[[#This Row],[Universitet/Institution]]</f>
        <v>KU</v>
      </c>
      <c r="E230" s="12" t="s">
        <v>1418</v>
      </c>
      <c r="F230" s="12" t="str">
        <f>Tabel3[[#This Row],[PhD titel]]</f>
        <v>Ice-vapor equilibrium fractionation factor: Experimental investigations and possible impacts on the understanding of the hydrological cycles on Earth and Mars </v>
      </c>
      <c r="G230" s="34"/>
    </row>
    <row r="231" spans="1:7" ht="24" x14ac:dyDescent="0.25">
      <c r="A231" s="36">
        <f>Tabel3[[#This Row],[Slutår]]</f>
        <v>2011</v>
      </c>
      <c r="B231" s="18" t="str">
        <f>Tabel3[[#This Row],[Fornavn]]</f>
        <v>Mai</v>
      </c>
      <c r="C231" s="19" t="str">
        <f>Tabel3[[#This Row],[Efternavn]]</f>
        <v>Winstrup</v>
      </c>
      <c r="D231" s="18" t="str">
        <f>Tabel3[[#This Row],[Universitet/Institution]]</f>
        <v>KU</v>
      </c>
      <c r="E231" s="12" t="s">
        <v>1418</v>
      </c>
      <c r="F231" s="12" t="str">
        <f>Tabel3[[#This Row],[PhD titel]]</f>
        <v>An automated method for annual layer counting in ice cores - and an application to visual stratigraphy data from the NGRIP ice core</v>
      </c>
      <c r="G231" s="34"/>
    </row>
    <row r="232" spans="1:7" x14ac:dyDescent="0.25">
      <c r="A232" s="36">
        <f>Tabel3[[#This Row],[Slutår]]</f>
        <v>2011</v>
      </c>
      <c r="B232" s="18" t="str">
        <f>Tabel3[[#This Row],[Fornavn]]</f>
        <v>Peter Andreas</v>
      </c>
      <c r="C232" s="19" t="str">
        <f>Tabel3[[#This Row],[Efternavn]]</f>
        <v>Toft</v>
      </c>
      <c r="D232" s="18" t="str">
        <f>Tabel3[[#This Row],[Universitet/Institution]]</f>
        <v>KU</v>
      </c>
      <c r="E232" s="12" t="s">
        <v>1419</v>
      </c>
      <c r="F232" s="12" t="str">
        <f>Tabel3[[#This Row],[PhD titel]]</f>
        <v>Livets ting - tingenes liv : inuit og europæiske genstande i Grønland 1600-1900 </v>
      </c>
      <c r="G232" s="34"/>
    </row>
    <row r="233" spans="1:7" x14ac:dyDescent="0.25">
      <c r="A233" s="36">
        <f>Tabel3[[#This Row],[Slutår]]</f>
        <v>2011</v>
      </c>
      <c r="B233" s="18" t="str">
        <f>Tabel3[[#This Row],[Fornavn]]</f>
        <v>Bolette</v>
      </c>
      <c r="C233" s="19" t="str">
        <f>Tabel3[[#This Row],[Efternavn]]</f>
        <v>Søborg</v>
      </c>
      <c r="D233" s="18" t="str">
        <f>Tabel3[[#This Row],[Universitet/Institution]]</f>
        <v>Statens Seruminstitut</v>
      </c>
      <c r="E233" s="12" t="s">
        <v>1536</v>
      </c>
      <c r="F233" s="12" t="str">
        <f>Tabel3[[#This Row],[PhD titel]]</f>
        <v>Tuberkulose på Grønland: smittebyrde og risikofaktorer</v>
      </c>
      <c r="G233" s="34"/>
    </row>
    <row r="234" spans="1:7" ht="24" x14ac:dyDescent="0.25">
      <c r="A234" s="36">
        <f>Tabel3[[#This Row],[Slutår]]</f>
        <v>2011</v>
      </c>
      <c r="B234" s="27" t="str">
        <f>Tabel3[[#This Row],[Fornavn]]</f>
        <v>Michael</v>
      </c>
      <c r="C234" s="13" t="str">
        <f>Tabel3[[#This Row],[Efternavn]]</f>
        <v>Lynge Pedersen</v>
      </c>
      <c r="D234" s="27" t="str">
        <f>Tabel3[[#This Row],[Universitet/Institution]]</f>
        <v>AAU</v>
      </c>
      <c r="E234" s="12" t="s">
        <v>1536</v>
      </c>
      <c r="F234" s="12" t="str">
        <f>Tabel3[[#This Row],[PhD titel]]</f>
        <v>Diabetes mellitus in Greenland - Prevalence, organisation and quality in the management of type 2 diabetes mellitus - Effect of a Diabetes Health Care Project.</v>
      </c>
      <c r="G234" s="34"/>
    </row>
    <row r="235" spans="1:7" ht="24" x14ac:dyDescent="0.25">
      <c r="A235" s="36">
        <f>Tabel3[[#This Row],[Slutår]]</f>
        <v>2011</v>
      </c>
      <c r="B235" s="12" t="str">
        <f>Tabel3[[#This Row],[Fornavn]]</f>
        <v>David</v>
      </c>
      <c r="C235" s="13" t="str">
        <f>Tabel3[[#This Row],[Efternavn]]</f>
        <v>Balslev-Clausen</v>
      </c>
      <c r="D235" s="12" t="str">
        <f>Tabel3[[#This Row],[Universitet/Institution]]</f>
        <v>KU</v>
      </c>
      <c r="E235" s="12" t="s">
        <v>1418</v>
      </c>
      <c r="F235" s="12" t="str">
        <f>Tabel3[[#This Row],[PhD titel]]</f>
        <v xml:space="preserve">Application of cavity ring down spectroscopy to isotopic bio- geo- &amp; climate-science &amp; The development of a Mid-IR CRDS analyzer for continuous measurements of N2O isotopomers. </v>
      </c>
      <c r="G235" s="34"/>
    </row>
    <row r="236" spans="1:7" x14ac:dyDescent="0.25">
      <c r="A236" s="36">
        <f>Tabel3[[#This Row],[Slutår]]</f>
        <v>2011</v>
      </c>
      <c r="B236" s="18" t="str">
        <f>Tabel3[[#This Row],[Fornavn]]</f>
        <v>Morten</v>
      </c>
      <c r="C236" s="19" t="str">
        <f>Tabel3[[#This Row],[Efternavn]]</f>
        <v>Langer</v>
      </c>
      <c r="D236" s="18" t="str">
        <f>Tabel3[[#This Row],[Universitet/Institution]]</f>
        <v>KU</v>
      </c>
      <c r="E236" s="12" t="s">
        <v>1418</v>
      </c>
      <c r="F236" s="12" t="str">
        <f>Tabel3[[#This Row],[PhD titel]]</f>
        <v>Surface melt, dynamics and seismicity at Helheim Glacier, East Greenland </v>
      </c>
      <c r="G236" s="34"/>
    </row>
    <row r="237" spans="1:7" x14ac:dyDescent="0.25">
      <c r="A237" s="36">
        <f>Tabel3[[#This Row],[Slutår]]</f>
        <v>2011</v>
      </c>
      <c r="B237" s="18" t="str">
        <f>Tabel3[[#This Row],[Fornavn]]</f>
        <v>Vasileios</v>
      </c>
      <c r="C237" s="19" t="str">
        <f>Tabel3[[#This Row],[Efternavn]]</f>
        <v>Gkinis</v>
      </c>
      <c r="D237" s="18" t="str">
        <f>Tabel3[[#This Row],[Universitet/Institution]]</f>
        <v>KU</v>
      </c>
      <c r="E237" s="12" t="s">
        <v>1418</v>
      </c>
      <c r="F237" s="12" t="str">
        <f>Tabel3[[#This Row],[PhD titel]]</f>
        <v>High resolution water isotope data from ice cores</v>
      </c>
      <c r="G237" s="34"/>
    </row>
    <row r="238" spans="1:7" ht="24" x14ac:dyDescent="0.25">
      <c r="A238" s="36">
        <f>Tabel3[[#This Row],[Slutår]]</f>
        <v>2011</v>
      </c>
      <c r="B238" s="18" t="str">
        <f>Tabel3[[#This Row],[Fornavn]]</f>
        <v>Helle</v>
      </c>
      <c r="C238" s="19" t="str">
        <f>Tabel3[[#This Row],[Efternavn]]</f>
        <v>Møller</v>
      </c>
      <c r="D238" s="18" t="str">
        <f>Tabel3[[#This Row],[Universitet/Institution]]</f>
        <v>University of Alberta</v>
      </c>
      <c r="E238" s="12" t="s">
        <v>1419</v>
      </c>
      <c r="F238" s="12" t="str">
        <f>Tabel3[[#This Row],[PhD titel]]</f>
        <v>You need to be double cultured to function here”: toward an anthropology of Inuit nursing in Greenland and Nunavut</v>
      </c>
      <c r="G238" s="34"/>
    </row>
    <row r="239" spans="1:7" ht="24" x14ac:dyDescent="0.25">
      <c r="A239" s="36">
        <f>Tabel3[[#This Row],[Slutår]]</f>
        <v>2011</v>
      </c>
      <c r="B239" s="18" t="str">
        <f>Tabel3[[#This Row],[Fornavn]]</f>
        <v>Sophie</v>
      </c>
      <c r="C239" s="19" t="str">
        <f>Tabel3[[#This Row],[Efternavn]]</f>
        <v>Elixhauser</v>
      </c>
      <c r="D239" s="18" t="str">
        <f>Tabel3[[#This Row],[Universitet/Institution]]</f>
        <v>University of Aberdeen</v>
      </c>
      <c r="E239" s="12" t="s">
        <v>1419</v>
      </c>
      <c r="F239" s="12" t="str">
        <f>Tabel3[[#This Row],[PhD titel]]</f>
        <v>Nammeq : personal autonomy and everyday communication in the Ammassalik Region, East Greenland</v>
      </c>
      <c r="G239" s="34"/>
    </row>
    <row r="240" spans="1:7" ht="24" x14ac:dyDescent="0.25">
      <c r="A240" s="36">
        <f>Tabel3[[#This Row],[Slutår]]</f>
        <v>2011</v>
      </c>
      <c r="B240" s="12" t="str">
        <f>Tabel3[[#This Row],[Fornavn]]</f>
        <v xml:space="preserve">Elizabeth A. </v>
      </c>
      <c r="C240" s="13" t="str">
        <f>Tabel3[[#This Row],[Efternavn]]</f>
        <v>Pierce</v>
      </c>
      <c r="D240" s="12" t="str">
        <f>Tabel3[[#This Row],[Universitet/Institution]]</f>
        <v>University of Glasgow</v>
      </c>
      <c r="E240" s="12" t="s">
        <v>1419</v>
      </c>
      <c r="F240" s="12" t="str">
        <f>Tabel3[[#This Row],[PhD titel]]</f>
        <v>Identity at the far edge of the earth : an examination of cultural identity manifested in the material culture of the North Atlantic, c. 1150-1450</v>
      </c>
      <c r="G240" s="34"/>
    </row>
    <row r="241" spans="1:7" ht="24" x14ac:dyDescent="0.25">
      <c r="A241" s="36">
        <f>Tabel3[[#This Row],[Slutår]]</f>
        <v>2011</v>
      </c>
      <c r="B241" s="12" t="str">
        <f>Tabel3[[#This Row],[Fornavn]]</f>
        <v>Chia</v>
      </c>
      <c r="C241" s="13" t="str">
        <f>Tabel3[[#This Row],[Efternavn]]</f>
        <v>Wei</v>
      </c>
      <c r="D241" s="12" t="str">
        <f>Tabel3[[#This Row],[Universitet/Institution]]</f>
        <v>University of Minnesota</v>
      </c>
      <c r="E241" s="12" t="s">
        <v>1420</v>
      </c>
      <c r="F241" s="12" t="str">
        <f>Tabel3[[#This Row],[PhD titel]]</f>
        <v>Violence against educators.</v>
      </c>
      <c r="G241" s="34"/>
    </row>
    <row r="242" spans="1:7" x14ac:dyDescent="0.25">
      <c r="A242" s="36">
        <f>Tabel3[[#This Row],[Slutår]]</f>
        <v>2011</v>
      </c>
      <c r="B242" s="12" t="str">
        <f>Tabel3[[#This Row],[Fornavn]]</f>
        <v>Susan M.</v>
      </c>
      <c r="C242" s="13" t="str">
        <f>Tabel3[[#This Row],[Efternavn]]</f>
        <v>Hicks</v>
      </c>
      <c r="D242" s="12" t="str">
        <f>Tabel3[[#This Row],[Universitet/Institution]]</f>
        <v>UBC</v>
      </c>
      <c r="E242" s="12" t="s">
        <v>1420</v>
      </c>
      <c r="F242" s="12" t="str">
        <f>Tabel3[[#This Row],[PhD titel]]</f>
        <v>Between indigeneity and nationality: the politics of culture and nature in Russia´s diamond province</v>
      </c>
      <c r="G242" s="34"/>
    </row>
    <row r="243" spans="1:7" x14ac:dyDescent="0.25">
      <c r="A243" s="36">
        <f>Tabel3[[#This Row],[Slutår]]</f>
        <v>2011</v>
      </c>
      <c r="B243" s="12" t="str">
        <f>Tabel3[[#This Row],[Fornavn]]</f>
        <v>Peter Andreas</v>
      </c>
      <c r="C243" s="13" t="str">
        <f>Tabel3[[#This Row],[Efternavn]]</f>
        <v>Toft</v>
      </c>
      <c r="D243" s="12" t="str">
        <f>Tabel3[[#This Row],[Universitet/Institution]]</f>
        <v>KU</v>
      </c>
      <c r="E243" s="12" t="s">
        <v>1419</v>
      </c>
      <c r="F243" s="12" t="str">
        <f>Tabel3[[#This Row],[PhD titel]]</f>
        <v>Tingenes liv. Inuit og europæiske genstande i Grønland 1600-1900.</v>
      </c>
      <c r="G243" s="34"/>
    </row>
    <row r="244" spans="1:7" ht="24" x14ac:dyDescent="0.25">
      <c r="A244" s="36">
        <f>Tabel3[[#This Row],[Slutår]]</f>
        <v>2011</v>
      </c>
      <c r="B244" s="12" t="str">
        <f>Tabel3[[#This Row],[Fornavn]]</f>
        <v>Henzi</v>
      </c>
      <c r="C244" s="13" t="str">
        <f>Tabel3[[#This Row],[Efternavn]]</f>
        <v>Sarah</v>
      </c>
      <c r="D244" s="12" t="str">
        <f>Tabel3[[#This Row],[Universitet/Institution]]</f>
        <v>Université de Montréal</v>
      </c>
      <c r="E244" s="12" t="s">
        <v>1419</v>
      </c>
      <c r="F244" s="62" t="str">
        <f>Tabel3[[#This Row],[PhD titel]]</f>
        <v>Inventing Interventions: Strategies of Reappropriation in Native American and First Nations Literatures</v>
      </c>
      <c r="G244" s="34"/>
    </row>
    <row r="245" spans="1:7" x14ac:dyDescent="0.25">
      <c r="A245" s="36">
        <f>Tabel3[[#This Row],[Slutår]]</f>
        <v>2011</v>
      </c>
      <c r="B245" s="12" t="str">
        <f>Tabel3[[#This Row],[Fornavn]]</f>
        <v>Christian</v>
      </c>
      <c r="C245" s="13" t="str">
        <f>Tabel3[[#This Row],[Efternavn]]</f>
        <v>Ydesen</v>
      </c>
      <c r="D245" s="12" t="str">
        <f>Tabel3[[#This Row],[Universitet/Institution]]</f>
        <v>AUC</v>
      </c>
      <c r="E245" s="12" t="s">
        <v>1420</v>
      </c>
      <c r="F245" s="12" t="str">
        <f>Tabel3[[#This Row],[PhD titel]]</f>
        <v>The Rise of High-Stakes Educational Testing in Denmark (1920-1970)</v>
      </c>
      <c r="G245" s="34"/>
    </row>
    <row r="246" spans="1:7" ht="24" x14ac:dyDescent="0.25">
      <c r="A246" s="36">
        <f>Tabel3[[#This Row],[Slutår]]</f>
        <v>2011</v>
      </c>
      <c r="B246" s="12" t="str">
        <f>Tabel3[[#This Row],[Fornavn]]</f>
        <v>Kimberly</v>
      </c>
      <c r="C246" s="13" t="str">
        <f>Tabel3[[#This Row],[Efternavn]]</f>
        <v>Wolfe Derry</v>
      </c>
      <c r="D246" s="12" t="str">
        <f>Tabel3[[#This Row],[Universitet/Institution]]</f>
        <v>Colorado State University</v>
      </c>
      <c r="E246" s="12" t="s">
        <v>1420</v>
      </c>
      <c r="F246" s="12" t="str">
        <f>Tabel3[[#This Row],[PhD titel]]</f>
        <v>New Risks, New Strategies: Greenlandic inuit responses to climate change (master thesis)</v>
      </c>
      <c r="G246" s="34"/>
    </row>
    <row r="247" spans="1:7" ht="24" x14ac:dyDescent="0.25">
      <c r="A247" s="36">
        <f>Tabel3[[#This Row],[Slutår]]</f>
        <v>2011</v>
      </c>
      <c r="B247" s="12" t="str">
        <f>Tabel3[[#This Row],[Fornavn]]</f>
        <v>Kayla</v>
      </c>
      <c r="C247" s="13" t="str">
        <f>Tabel3[[#This Row],[Efternavn]]</f>
        <v>Shypski</v>
      </c>
      <c r="D247" s="12" t="str">
        <f>Tabel3[[#This Row],[Universitet/Institution]]</f>
        <v>Buffalo State College</v>
      </c>
      <c r="E247" s="12" t="s">
        <v>1420</v>
      </c>
      <c r="F247" s="12" t="str">
        <f>Tabel3[[#This Row],[PhD titel]]</f>
        <v>The North Pole Controversy of 1909 and the Treatment of the Greenland Inuit People: An Historical Perspective.</v>
      </c>
      <c r="G247" s="34"/>
    </row>
    <row r="248" spans="1:7" x14ac:dyDescent="0.25">
      <c r="A248" s="36">
        <f>Tabel3[[#This Row],[Slutår]]</f>
        <v>2011</v>
      </c>
      <c r="B248" s="12" t="str">
        <f>Tabel3[[#This Row],[Fornavn]]</f>
        <v>Karen</v>
      </c>
      <c r="C248" s="13" t="str">
        <f>Tabel3[[#This Row],[Efternavn]]</f>
        <v>Ryan</v>
      </c>
      <c r="D248" s="12" t="str">
        <f>Tabel3[[#This Row],[Universitet/Institution]]</f>
        <v>McMaster University</v>
      </c>
      <c r="E248" s="12" t="s">
        <v>1419</v>
      </c>
      <c r="F248" s="66" t="str">
        <f>Tabel3[[#This Row],[PhD titel]]</f>
        <v>The Early Palaeoeskimo Period in the Eastern Arctic and the Labrador Early Pre-Dorset period: a reassessment</v>
      </c>
      <c r="G248" s="34"/>
    </row>
    <row r="249" spans="1:7" x14ac:dyDescent="0.25">
      <c r="A249" s="36">
        <f>Tabel3[[#This Row],[Slutår]]</f>
        <v>2011</v>
      </c>
      <c r="B249" s="12" t="str">
        <f>Tabel3[[#This Row],[Fornavn]]</f>
        <v>Robert D.</v>
      </c>
      <c r="C249" s="13" t="str">
        <f>Tabel3[[#This Row],[Efternavn]]</f>
        <v>Lukas</v>
      </c>
      <c r="D249" s="12" t="str">
        <f>Tabel3[[#This Row],[Universitet/Institution]]</f>
        <v>Temple University</v>
      </c>
      <c r="E249" s="12" t="s">
        <v>1419</v>
      </c>
      <c r="F249" s="12" t="str">
        <f>Tabel3[[#This Row],[PhD titel]]</f>
        <v>American Arctic Exploration - A social and cultural history - 1890-1930</v>
      </c>
      <c r="G249" s="34"/>
    </row>
    <row r="250" spans="1:7" x14ac:dyDescent="0.25">
      <c r="A250" s="36">
        <f>Tabel3[[#This Row],[Slutår]]</f>
        <v>2012</v>
      </c>
      <c r="B250" s="12" t="str">
        <f>Tabel3[[#This Row],[Fornavn]]</f>
        <v>Adrian Bruce</v>
      </c>
      <c r="C250" s="13" t="str">
        <f>Tabel3[[#This Row],[Efternavn]]</f>
        <v>McCallum</v>
      </c>
      <c r="D250" s="12" t="str">
        <f>Tabel3[[#This Row],[Universitet/Institution]]</f>
        <v>CU-SPRI</v>
      </c>
      <c r="E250" s="12" t="s">
        <v>1418</v>
      </c>
      <c r="F250" s="12" t="str">
        <f>Tabel3[[#This Row],[PhD titel]]</f>
        <v>Cone penetration testing in polar snow.</v>
      </c>
      <c r="G250" s="34"/>
    </row>
    <row r="251" spans="1:7" x14ac:dyDescent="0.25">
      <c r="A251" s="36">
        <f>Tabel3[[#This Row],[Slutår]]</f>
        <v>2012</v>
      </c>
      <c r="B251" s="12" t="str">
        <f>Tabel3[[#This Row],[Fornavn]]</f>
        <v>Alison</v>
      </c>
      <c r="C251" s="13" t="str">
        <f>Tabel3[[#This Row],[Efternavn]]</f>
        <v>Banwell</v>
      </c>
      <c r="D251" s="12" t="str">
        <f>Tabel3[[#This Row],[Universitet/Institution]]</f>
        <v>CU-SPRI</v>
      </c>
      <c r="E251" s="12" t="s">
        <v>1418</v>
      </c>
      <c r="F251" s="12" t="str">
        <f>Tabel3[[#This Row],[PhD titel]]</f>
        <v>Modelling the Hydrology of the Greenland Ice Sheet</v>
      </c>
      <c r="G251" s="34"/>
    </row>
    <row r="252" spans="1:7" x14ac:dyDescent="0.25">
      <c r="A252" s="36">
        <f>Tabel3[[#This Row],[Slutår]]</f>
        <v>2012</v>
      </c>
      <c r="B252" s="12" t="str">
        <f>Tabel3[[#This Row],[Fornavn]]</f>
        <v>William</v>
      </c>
      <c r="C252" s="13" t="str">
        <f>Tabel3[[#This Row],[Efternavn]]</f>
        <v>Eucker</v>
      </c>
      <c r="D252" s="12" t="str">
        <f>Tabel3[[#This Row],[Universitet/Institution]]</f>
        <v>CU-SPRI</v>
      </c>
      <c r="E252" s="12" t="s">
        <v>1420</v>
      </c>
      <c r="F252" s="12" t="str">
        <f>Tabel3[[#This Row],[PhD titel]]</f>
        <v>A geospatial analysis of Arctic marine traffic.</v>
      </c>
      <c r="G252" s="34"/>
    </row>
    <row r="253" spans="1:7" x14ac:dyDescent="0.25">
      <c r="A253" s="36">
        <f>Tabel3[[#This Row],[Slutår]]</f>
        <v>2012</v>
      </c>
      <c r="B253" s="12" t="str">
        <f>Tabel3[[#This Row],[Fornavn]]</f>
        <v>Eva</v>
      </c>
      <c r="C253" s="13" t="str">
        <f>Tabel3[[#This Row],[Efternavn]]</f>
        <v>Garde</v>
      </c>
      <c r="D253" s="12" t="str">
        <f>Tabel3[[#This Row],[Universitet/Institution]]</f>
        <v>GINR/KU</v>
      </c>
      <c r="E253" s="27" t="s">
        <v>1418</v>
      </c>
      <c r="F253" s="12" t="str">
        <f>Tabel3[[#This Row],[PhD titel]]</f>
        <v>Past and present population dynamics of narwhals Monodon monoceros</v>
      </c>
      <c r="G253" s="34"/>
    </row>
    <row r="254" spans="1:7" x14ac:dyDescent="0.25">
      <c r="A254" s="36">
        <f>Tabel3[[#This Row],[Slutår]]</f>
        <v>2012</v>
      </c>
      <c r="B254" s="12" t="str">
        <f>Tabel3[[#This Row],[Fornavn]]</f>
        <v>Annemette</v>
      </c>
      <c r="C254" s="13" t="str">
        <f>Tabel3[[#This Row],[Efternavn]]</f>
        <v>Nyborg Lauritsen</v>
      </c>
      <c r="D254" s="12" t="str">
        <f>Tabel3[[#This Row],[Universitet/Institution]]</f>
        <v>Ilisimatusarfik</v>
      </c>
      <c r="E254" s="12" t="s">
        <v>1420</v>
      </c>
      <c r="F254" s="12" t="str">
        <f>Tabel3[[#This Row],[PhD titel]]</f>
        <v>Anstalten - frihedsberøvelse i Grønland</v>
      </c>
      <c r="G254" s="34"/>
    </row>
    <row r="255" spans="1:7" x14ac:dyDescent="0.25">
      <c r="A255" s="36">
        <f>Tabel3[[#This Row],[Slutår]]</f>
        <v>2012</v>
      </c>
      <c r="B255" s="12" t="str">
        <f>Tabel3[[#This Row],[Fornavn]]</f>
        <v>Anne</v>
      </c>
      <c r="C255" s="13" t="str">
        <f>Tabel3[[#This Row],[Efternavn]]</f>
        <v>Solgaard</v>
      </c>
      <c r="D255" s="12" t="str">
        <f>Tabel3[[#This Row],[Universitet/Institution]]</f>
        <v>KU</v>
      </c>
      <c r="E255" s="12" t="s">
        <v>1418</v>
      </c>
      <c r="F255" s="12" t="str">
        <f>Tabel3[[#This Row],[PhD titel]]</f>
        <v>Large-scale Modeling of the Greenland Ice Sheet on Long Timescales</v>
      </c>
      <c r="G255" s="34"/>
    </row>
    <row r="256" spans="1:7" x14ac:dyDescent="0.25">
      <c r="A256" s="36">
        <f>Tabel3[[#This Row],[Slutår]]</f>
        <v>2012</v>
      </c>
      <c r="B256" s="12" t="str">
        <f>Tabel3[[#This Row],[Fornavn]]</f>
        <v>Astrid</v>
      </c>
      <c r="C256" s="13" t="str">
        <f>Tabel3[[#This Row],[Efternavn]]</f>
        <v>Schmidt</v>
      </c>
      <c r="D256" s="12" t="str">
        <f>Tabel3[[#This Row],[Universitet/Institution]]</f>
        <v>KU</v>
      </c>
      <c r="E256" s="12" t="s">
        <v>1418</v>
      </c>
      <c r="F256" s="12" t="str">
        <f>Tabel3[[#This Row],[PhD titel]]</f>
        <v>Ice Core Genetics - uncovering biodiversity from ancient ecosystems in Greenland and Antarctica </v>
      </c>
      <c r="G256" s="34"/>
    </row>
    <row r="257" spans="1:7" ht="24" x14ac:dyDescent="0.25">
      <c r="A257" s="36">
        <f>Tabel3[[#This Row],[Slutår]]</f>
        <v>2012</v>
      </c>
      <c r="B257" s="18" t="str">
        <f>Tabel3[[#This Row],[Fornavn]]</f>
        <v>Christo</v>
      </c>
      <c r="C257" s="19" t="str">
        <f>Tabel3[[#This Row],[Efternavn]]</f>
        <v>Buizert</v>
      </c>
      <c r="D257" s="18" t="str">
        <f>Tabel3[[#This Row],[Universitet/Institution]]</f>
        <v>KU</v>
      </c>
      <c r="E257" s="12" t="s">
        <v>1418</v>
      </c>
      <c r="F257" s="12" t="str">
        <f>Tabel3[[#This Row],[PhD titel]]</f>
        <v>The influence of firn air transport processes and radiocarbon production on gas records from polar firn and ice </v>
      </c>
      <c r="G257" s="34"/>
    </row>
    <row r="258" spans="1:7" x14ac:dyDescent="0.25">
      <c r="A258" s="36">
        <f>Tabel3[[#This Row],[Slutår]]</f>
        <v>2012</v>
      </c>
      <c r="B258" s="18" t="str">
        <f>Tabel3[[#This Row],[Fornavn]]</f>
        <v>Ivana</v>
      </c>
      <c r="C258" s="13" t="str">
        <f>Tabel3[[#This Row],[Efternavn]]</f>
        <v>Cvijanovic</v>
      </c>
      <c r="D258" s="12" t="str">
        <f>Tabel3[[#This Row],[Universitet/Institution]]</f>
        <v>KU</v>
      </c>
      <c r="E258" s="12" t="s">
        <v>1418</v>
      </c>
      <c r="F258" s="12" t="str">
        <f>Tabel3[[#This Row],[PhD titel]]</f>
        <v>Abrupt climate change and high to low latitude teleconnections as simulated in climate models </v>
      </c>
      <c r="G258" s="34"/>
    </row>
    <row r="259" spans="1:7" x14ac:dyDescent="0.25">
      <c r="A259" s="36">
        <f>Tabel3[[#This Row],[Slutår]]</f>
        <v>2012</v>
      </c>
      <c r="B259" s="12" t="str">
        <f>Tabel3[[#This Row],[Fornavn]]</f>
        <v>Ramon Gordon</v>
      </c>
      <c r="C259" s="13" t="str">
        <f>Tabel3[[#This Row],[Efternavn]]</f>
        <v>Jensen</v>
      </c>
      <c r="D259" s="12" t="str">
        <f>Tabel3[[#This Row],[Universitet/Institution]]</f>
        <v>KU</v>
      </c>
      <c r="E259" s="12" t="s">
        <v>1536</v>
      </c>
      <c r="F259" s="12" t="str">
        <f>Tabel3[[#This Row],[PhD titel]]</f>
        <v>Mellemørebetændelse i Grønland</v>
      </c>
      <c r="G259" s="34"/>
    </row>
    <row r="260" spans="1:7" x14ac:dyDescent="0.25">
      <c r="A260" s="36">
        <f>Tabel3[[#This Row],[Slutår]]</f>
        <v>2012</v>
      </c>
      <c r="B260" s="12" t="str">
        <f>Tabel3[[#This Row],[Fornavn]]</f>
        <v>Charlotte</v>
      </c>
      <c r="C260" s="13" t="str">
        <f>Tabel3[[#This Row],[Efternavn]]</f>
        <v>Jeppesen</v>
      </c>
      <c r="D260" s="12" t="str">
        <f>Tabel3[[#This Row],[Universitet/Institution]]</f>
        <v>SDU</v>
      </c>
      <c r="E260" s="12" t="s">
        <v>1536</v>
      </c>
      <c r="F260" s="12" t="str">
        <f>Tabel3[[#This Row],[PhD titel]]</f>
        <v>Traditional food in Greenland</v>
      </c>
      <c r="G260" s="34"/>
    </row>
    <row r="261" spans="1:7" x14ac:dyDescent="0.25">
      <c r="A261" s="36">
        <f>Tabel3[[#This Row],[Slutår]]</f>
        <v>2012</v>
      </c>
      <c r="B261" s="12" t="str">
        <f>Tabel3[[#This Row],[Fornavn]]</f>
        <v>Daniella N.</v>
      </c>
      <c r="C261" s="13" t="str">
        <f>Tabel3[[#This Row],[Efternavn]]</f>
        <v>Della-Giustina</v>
      </c>
      <c r="D261" s="12" t="str">
        <f>Tabel3[[#This Row],[Universitet/Institution]]</f>
        <v>UAF</v>
      </c>
      <c r="E261" s="12" t="s">
        <v>1418</v>
      </c>
      <c r="F261" s="12" t="str">
        <f>Tabel3[[#This Row],[PhD titel]]</f>
        <v>Regional modeling of Greenland´s outlet glaciers with parallel ice sheet model</v>
      </c>
      <c r="G261" s="34"/>
    </row>
    <row r="262" spans="1:7" x14ac:dyDescent="0.25">
      <c r="A262" s="36">
        <f>Tabel3[[#This Row],[Slutår]]</f>
        <v>2012</v>
      </c>
      <c r="B262" s="12" t="str">
        <f>Tabel3[[#This Row],[Fornavn]]</f>
        <v>Daniella N.</v>
      </c>
      <c r="C262" s="13" t="str">
        <f>Tabel3[[#This Row],[Efternavn]]</f>
        <v>Della-Giustina</v>
      </c>
      <c r="D262" s="12" t="str">
        <f>Tabel3[[#This Row],[Universitet/Institution]]</f>
        <v>UAF</v>
      </c>
      <c r="E262" s="12" t="s">
        <v>1418</v>
      </c>
      <c r="F262" s="62" t="str">
        <f>Tabel3[[#This Row],[PhD titel]]</f>
        <v>Iceberg Calving Dynamics of Jakobshavn Isbræ, Greenland</v>
      </c>
      <c r="G262" s="34"/>
    </row>
    <row r="263" spans="1:7" x14ac:dyDescent="0.25">
      <c r="A263" s="36">
        <f>Tabel3[[#This Row],[Slutår]]</f>
        <v>2012</v>
      </c>
      <c r="B263" s="12" t="str">
        <f>Tabel3[[#This Row],[Fornavn]]</f>
        <v>Janne</v>
      </c>
      <c r="C263" s="13" t="str">
        <f>Tabel3[[#This Row],[Efternavn]]</f>
        <v>Friis Linnebjerg</v>
      </c>
      <c r="D263" s="12" t="str">
        <f>Tabel3[[#This Row],[Universitet/Institution]]</f>
        <v>AAU</v>
      </c>
      <c r="E263" s="12" t="s">
        <v>1418</v>
      </c>
      <c r="F263" s="62" t="str">
        <f>Tabel3[[#This Row],[PhD titel]]</f>
        <v>Foraging ecology of breeding seabirds in Greenland : PhD thesis</v>
      </c>
      <c r="G263" s="34"/>
    </row>
    <row r="264" spans="1:7" x14ac:dyDescent="0.25">
      <c r="A264" s="36">
        <f>Tabel3[[#This Row],[Slutår]]</f>
        <v>2012</v>
      </c>
      <c r="B264" s="12" t="str">
        <f>Tabel3[[#This Row],[Fornavn]]</f>
        <v>J.</v>
      </c>
      <c r="C264" s="13" t="str">
        <f>Tabel3[[#This Row],[Efternavn]]</f>
        <v>Mitchinson</v>
      </c>
      <c r="D264" s="12" t="str">
        <f>Tabel3[[#This Row],[Universitet/Institution]]</f>
        <v>University of London</v>
      </c>
      <c r="E264" s="12" t="s">
        <v>1419</v>
      </c>
      <c r="F264" s="12" t="str">
        <f>Tabel3[[#This Row],[PhD titel]]</f>
        <v>Danish in the Faroe Islands : a post-colonial perspective</v>
      </c>
      <c r="G264" s="34"/>
    </row>
    <row r="265" spans="1:7" ht="24" x14ac:dyDescent="0.25">
      <c r="A265" s="36">
        <f>Tabel3[[#This Row],[Slutår]]</f>
        <v>2012</v>
      </c>
      <c r="B265" s="18" t="str">
        <f>Tabel3[[#This Row],[Fornavn]]</f>
        <v>Terence Dawson</v>
      </c>
      <c r="C265" s="19" t="str">
        <f>Tabel3[[#This Row],[Efternavn]]</f>
        <v>Lilley</v>
      </c>
      <c r="D265" s="18" t="str">
        <f>Tabel3[[#This Row],[Universitet/Institution]]</f>
        <v>University of Greenwich</v>
      </c>
      <c r="E265" s="12" t="s">
        <v>1536</v>
      </c>
      <c r="F265" s="12" t="str">
        <f>Tabel3[[#This Row],[PhD titel]]</f>
        <v>Operations of the tenth cruiser squadron : a challenge for the Royal Navy and its reserves</v>
      </c>
      <c r="G265" s="34"/>
    </row>
    <row r="266" spans="1:7" ht="24" x14ac:dyDescent="0.25">
      <c r="A266" s="36">
        <f>Tabel3[[#This Row],[Slutår]]</f>
        <v>2012</v>
      </c>
      <c r="B266" s="18" t="str">
        <f>Tabel3[[#This Row],[Fornavn]]</f>
        <v>Pelle</v>
      </c>
      <c r="C266" s="19" t="str">
        <f>Tabel3[[#This Row],[Efternavn]]</f>
        <v>Tejsner</v>
      </c>
      <c r="D266" s="18" t="str">
        <f>Tabel3[[#This Row],[Universitet/Institution]]</f>
        <v>University of Aberdeen</v>
      </c>
      <c r="E266" s="12" t="s">
        <v>1420</v>
      </c>
      <c r="F266" s="12" t="str">
        <f>Tabel3[[#This Row],[PhD titel]]</f>
        <v>"It is windier nowadays" coastal livelihoods and changeable weather in Qeqertarsuaq</v>
      </c>
      <c r="G266" s="34"/>
    </row>
    <row r="267" spans="1:7" x14ac:dyDescent="0.25">
      <c r="A267" s="36">
        <f>Tabel3[[#This Row],[Slutår]]</f>
        <v>2012</v>
      </c>
      <c r="B267" s="18" t="str">
        <f>Tabel3[[#This Row],[Fornavn]]</f>
        <v>Julia</v>
      </c>
      <c r="C267" s="19" t="str">
        <f>Tabel3[[#This Row],[Efternavn]]</f>
        <v>Christensen</v>
      </c>
      <c r="D267" s="18" t="str">
        <f>Tabel3[[#This Row],[Universitet/Institution]]</f>
        <v>MUN</v>
      </c>
      <c r="E267" s="12" t="s">
        <v>1420</v>
      </c>
      <c r="F267" s="12" t="str">
        <f>Tabel3[[#This Row],[PhD titel]]</f>
        <v>Homelessness across Alaska, the Canadian North and Greenland: A Review of the Literature ...</v>
      </c>
      <c r="G267" s="34"/>
    </row>
    <row r="268" spans="1:7" x14ac:dyDescent="0.25">
      <c r="A268" s="36">
        <f>Tabel3[[#This Row],[Slutår]]</f>
        <v>2012</v>
      </c>
      <c r="B268" s="27" t="str">
        <f>Tabel3[[#This Row],[Fornavn]]</f>
        <v>Paul</v>
      </c>
      <c r="C268" s="13" t="str">
        <f>Tabel3[[#This Row],[Efternavn]]</f>
        <v>Pigott</v>
      </c>
      <c r="D268" s="27" t="str">
        <f>Tabel3[[#This Row],[Universitet/Institution]]</f>
        <v>MUN</v>
      </c>
      <c r="E268" s="12" t="s">
        <v>1419</v>
      </c>
      <c r="F268" s="12" t="str">
        <f>Tabel3[[#This Row],[PhD titel]]</f>
        <v>DEGEMINATION AND PROSODY IN LABRADOR INUTTUT: An acoustic study</v>
      </c>
      <c r="G268" s="34"/>
    </row>
    <row r="269" spans="1:7" ht="24" x14ac:dyDescent="0.25">
      <c r="A269" s="36">
        <f>Tabel3[[#This Row],[Slutår]]</f>
        <v>2012</v>
      </c>
      <c r="B269" s="12" t="str">
        <f>Tabel3[[#This Row],[Fornavn]]</f>
        <v>Trine</v>
      </c>
      <c r="C269" s="13" t="str">
        <f>Tabel3[[#This Row],[Efternavn]]</f>
        <v>Bjørneboe Johansen</v>
      </c>
      <c r="D269" s="12" t="str">
        <f>Tabel3[[#This Row],[Universitet/Institution]]</f>
        <v>University of California</v>
      </c>
      <c r="E269" s="12" t="s">
        <v>1419</v>
      </c>
      <c r="F269" s="12" t="str">
        <f>Tabel3[[#This Row],[PhD titel]]</f>
        <v>A Zooarchaeological and Ethnographic Investigation of Subsistence Change Through Time at Iita, Northwest Greenland</v>
      </c>
      <c r="G269" s="34"/>
    </row>
    <row r="270" spans="1:7" x14ac:dyDescent="0.25">
      <c r="A270" s="36">
        <f>Tabel3[[#This Row],[Slutår]]</f>
        <v>2012</v>
      </c>
      <c r="B270" s="12" t="str">
        <f>Tabel3[[#This Row],[Fornavn]]</f>
        <v>Kathrine</v>
      </c>
      <c r="C270" s="13" t="str">
        <f>Tabel3[[#This Row],[Efternavn]]</f>
        <v>Tweiterås</v>
      </c>
      <c r="D270" s="12" t="str">
        <f>Tabel3[[#This Row],[Universitet/Institution]]</f>
        <v>Norges Fiskerihøjskole</v>
      </c>
      <c r="E270" s="12" t="s">
        <v>1420</v>
      </c>
      <c r="F270" s="12" t="str">
        <f>Tabel3[[#This Row],[PhD titel]]</f>
        <v>På grensen til et eventyr – Økonomisering av Snøhvit LNG</v>
      </c>
      <c r="G270" s="81"/>
    </row>
    <row r="271" spans="1:7" ht="24" x14ac:dyDescent="0.25">
      <c r="A271" s="36">
        <f>Tabel3[[#This Row],[Slutår]]</f>
        <v>2012</v>
      </c>
      <c r="B271" s="12" t="str">
        <f>Tabel3[[#This Row],[Fornavn]]</f>
        <v>Anita</v>
      </c>
      <c r="C271" s="13" t="str">
        <f>Tabel3[[#This Row],[Efternavn]]</f>
        <v>Michalsen</v>
      </c>
      <c r="D271" s="12" t="str">
        <f>Tabel3[[#This Row],[Universitet/Institution]]</f>
        <v>Handelshøjskolen i Tromsø</v>
      </c>
      <c r="E271" s="12" t="s">
        <v>1420</v>
      </c>
      <c r="F271" s="12" t="str">
        <f>Tabel3[[#This Row],[PhD titel]]</f>
        <v> Technology transfer and R&amp;D Policy in a knowledge-based society</v>
      </c>
      <c r="G271" s="81"/>
    </row>
    <row r="272" spans="1:7" x14ac:dyDescent="0.25">
      <c r="A272" s="36">
        <f>Tabel3[[#This Row],[Slutår]]</f>
        <v>2012</v>
      </c>
      <c r="B272" s="32" t="str">
        <f>Tabel3[[#This Row],[Fornavn]]</f>
        <v>Ragnhildur</v>
      </c>
      <c r="C272" s="13" t="str">
        <f>Tabel3[[#This Row],[Efternavn]]</f>
        <v>Gunnarsdottir</v>
      </c>
      <c r="D272" s="12" t="str">
        <f>Tabel3[[#This Row],[Universitet/Institution]]</f>
        <v>DTU</v>
      </c>
      <c r="E272" s="12" t="s">
        <v>1535</v>
      </c>
      <c r="F272" s="12" t="str">
        <f>Tabel3[[#This Row],[PhD titel]]</f>
        <v>Wastewater Treatment in Greenland</v>
      </c>
      <c r="G272" s="81"/>
    </row>
    <row r="273" spans="1:7" x14ac:dyDescent="0.25">
      <c r="A273" s="36">
        <f>Tabel3[[#This Row],[Slutår]]</f>
        <v>2012</v>
      </c>
      <c r="B273" s="12" t="str">
        <f>Tabel3[[#This Row],[Fornavn]]</f>
        <v>Rasmus Halfdan</v>
      </c>
      <c r="C273" s="13" t="str">
        <f>Tabel3[[#This Row],[Efternavn]]</f>
        <v>Jørgensen</v>
      </c>
      <c r="D273" s="12" t="str">
        <f>Tabel3[[#This Row],[Universitet/Institution]]</f>
        <v>KU</v>
      </c>
      <c r="E273" s="12" t="s">
        <v>1418</v>
      </c>
      <c r="F273" s="12" t="str">
        <f>Tabel3[[#This Row],[PhD titel]]</f>
        <v>Scrub expansion in SW Greenland</v>
      </c>
      <c r="G273" s="81"/>
    </row>
    <row r="274" spans="1:7" x14ac:dyDescent="0.25">
      <c r="A274" s="36">
        <f>Tabel3[[#This Row],[Slutår]]</f>
        <v>2012</v>
      </c>
      <c r="B274" s="12" t="str">
        <f>Tabel3[[#This Row],[Fornavn]]</f>
        <v xml:space="preserve">Jennifer </v>
      </c>
      <c r="C274" s="13" t="str">
        <f>Tabel3[[#This Row],[Efternavn]]</f>
        <v>King</v>
      </c>
      <c r="D274" s="12" t="str">
        <f>Tabel3[[#This Row],[Universitet/Institution]]</f>
        <v>University of Sheffield</v>
      </c>
      <c r="E274" s="12" t="s">
        <v>1418</v>
      </c>
      <c r="F274" s="12" t="str">
        <f>Tabel3[[#This Row],[PhD titel]]</f>
        <v>Sea ice tracking form SAR in the Arctic</v>
      </c>
      <c r="G274" s="81"/>
    </row>
    <row r="275" spans="1:7" x14ac:dyDescent="0.25">
      <c r="A275" s="36">
        <f>Tabel3[[#This Row],[Slutår]]</f>
        <v>2013</v>
      </c>
      <c r="B275" s="12" t="str">
        <f>Tabel3[[#This Row],[Fornavn]]</f>
        <v>Kåre</v>
      </c>
      <c r="C275" s="13" t="str">
        <f>Tabel3[[#This Row],[Efternavn]]</f>
        <v>Henriksen</v>
      </c>
      <c r="D275" s="12" t="str">
        <f>Tabel3[[#This Row],[Universitet/Institution]]</f>
        <v>AUC</v>
      </c>
      <c r="E275" s="12" t="s">
        <v>1418</v>
      </c>
      <c r="F275" s="12" t="str">
        <f>Tabel3[[#This Row],[PhD titel]]</f>
        <v>Grønlands bygder: økonomi og udviklingsdynamik</v>
      </c>
      <c r="G275" s="81"/>
    </row>
    <row r="276" spans="1:7" ht="24" x14ac:dyDescent="0.25">
      <c r="A276" s="36">
        <f>Tabel3[[#This Row],[Slutår]]</f>
        <v>2013</v>
      </c>
      <c r="B276" s="12" t="str">
        <f>Tabel3[[#This Row],[Fornavn]]</f>
        <v>Rikke</v>
      </c>
      <c r="C276" s="13" t="str">
        <f>Tabel3[[#This Row],[Efternavn]]</f>
        <v>Becker Jacobsen</v>
      </c>
      <c r="D276" s="12" t="str">
        <f>Tabel3[[#This Row],[Universitet/Institution]]</f>
        <v>AUC</v>
      </c>
      <c r="E276" s="12" t="s">
        <v>1418</v>
      </c>
      <c r="F276" s="12" t="str">
        <f>Tabel3[[#This Row],[PhD titel]]</f>
        <v>Power and Participation in Greenlandic Fisheries Governance: The becoming of problems, selves and others in the everyday politics of meaning</v>
      </c>
      <c r="G276" s="81"/>
    </row>
    <row r="277" spans="1:7" ht="24" x14ac:dyDescent="0.25">
      <c r="A277" s="36">
        <f>Tabel3[[#This Row],[Slutår]]</f>
        <v>2013</v>
      </c>
      <c r="B277" s="12" t="str">
        <f>Tabel3[[#This Row],[Fornavn]]</f>
        <v>Ekaterina</v>
      </c>
      <c r="C277" s="13" t="str">
        <f>Tabel3[[#This Row],[Efternavn]]</f>
        <v>Shipigina</v>
      </c>
      <c r="D277" s="12" t="str">
        <f>Tabel3[[#This Row],[Universitet/Institution]]</f>
        <v>CU-SPRI</v>
      </c>
      <c r="E277" s="12" t="s">
        <v>1418</v>
      </c>
      <c r="F277" s="12" t="str">
        <f>Tabel3[[#This Row],[PhD titel]]</f>
        <v>Remote Sensing Methods for Environmental Monitoring of Human Impact on sub-Arctic Ecosystems in Europe.</v>
      </c>
      <c r="G277" s="81"/>
    </row>
    <row r="278" spans="1:7" x14ac:dyDescent="0.25">
      <c r="A278" s="36">
        <f>Tabel3[[#This Row],[Slutår]]</f>
        <v>2013</v>
      </c>
      <c r="B278" s="12" t="str">
        <f>Tabel3[[#This Row],[Fornavn]]</f>
        <v>Jens Emil</v>
      </c>
      <c r="C278" s="13" t="str">
        <f>Tabel3[[#This Row],[Efternavn]]</f>
        <v>Nielsen</v>
      </c>
      <c r="D278" s="12" t="str">
        <f>Tabel3[[#This Row],[Universitet/Institution]]</f>
        <v>DTU</v>
      </c>
      <c r="E278" s="12" t="s">
        <v>1535</v>
      </c>
      <c r="F278" s="12" t="str">
        <f>Tabel3[[#This Row],[PhD titel]]</f>
        <v>Absolute gravimetry-for monitoring climate change and geodynamics in Greenland</v>
      </c>
      <c r="G278" s="81"/>
    </row>
    <row r="279" spans="1:7" ht="24" x14ac:dyDescent="0.25">
      <c r="A279" s="36">
        <f>Tabel3[[#This Row],[Slutår]]</f>
        <v>2013</v>
      </c>
      <c r="B279" s="12" t="str">
        <f>Tabel3[[#This Row],[Fornavn]]</f>
        <v>Inger Kathrine</v>
      </c>
      <c r="C279" s="13" t="str">
        <f>Tabel3[[#This Row],[Efternavn]]</f>
        <v>Dahl-Petersen</v>
      </c>
      <c r="D279" s="12" t="str">
        <f>Tabel3[[#This Row],[Universitet/Institution]]</f>
        <v>GCHR/Steno Centeret</v>
      </c>
      <c r="E279" s="12" t="s">
        <v>1536</v>
      </c>
      <c r="F279" s="12" t="str">
        <f>Tabel3[[#This Row],[PhD titel]]</f>
        <v>Physical activity pattern and its relation to glucose metambolism in Greenland - a country in transition</v>
      </c>
      <c r="G279" s="81"/>
    </row>
    <row r="280" spans="1:7" ht="24" x14ac:dyDescent="0.25">
      <c r="A280" s="36">
        <f>Tabel3[[#This Row],[Slutår]]</f>
        <v>2013</v>
      </c>
      <c r="B280" s="12" t="str">
        <f>Tabel3[[#This Row],[Fornavn]]</f>
        <v>Rikke</v>
      </c>
      <c r="C280" s="13" t="str">
        <f>Tabel3[[#This Row],[Efternavn]]</f>
        <v>Becker Jacobsen</v>
      </c>
      <c r="D280" s="12" t="str">
        <f>Tabel3[[#This Row],[Universitet/Institution]]</f>
        <v>GCRC/AUC</v>
      </c>
      <c r="E280" s="12" t="s">
        <v>1418</v>
      </c>
      <c r="F280" s="12" t="str">
        <f>Tabel3[[#This Row],[PhD titel]]</f>
        <v>Power and participation in Greenlandic fisheries Governance. The becoming of problems, selves and others in the everyday politics of meaning</v>
      </c>
      <c r="G280" s="81"/>
    </row>
    <row r="281" spans="1:7" x14ac:dyDescent="0.25">
      <c r="A281" s="36">
        <f>Tabel3[[#This Row],[Slutår]]</f>
        <v>2013</v>
      </c>
      <c r="B281" s="12" t="str">
        <f>Tabel3[[#This Row],[Fornavn]]</f>
        <v>Inge</v>
      </c>
      <c r="C281" s="13" t="str">
        <f>Tabel3[[#This Row],[Efternavn]]</f>
        <v>Høst Seiding</v>
      </c>
      <c r="D281" s="12" t="str">
        <f>Tabel3[[#This Row],[Universitet/Institution]]</f>
        <v>Ilisimatusarfik</v>
      </c>
      <c r="E281" s="12" t="s">
        <v>1420</v>
      </c>
      <c r="F281" s="12" t="str">
        <f>Tabel3[[#This Row],[PhD titel]]</f>
        <v>Ægteskaber mellem grønlandske kvinder og europæiske mænd i perioden 1750-1850</v>
      </c>
      <c r="G281" s="81"/>
    </row>
    <row r="282" spans="1:7" x14ac:dyDescent="0.25">
      <c r="A282" s="36">
        <f>Tabel3[[#This Row],[Slutår]]</f>
        <v>2013</v>
      </c>
      <c r="B282" s="12" t="str">
        <f>Tabel3[[#This Row],[Fornavn]]</f>
        <v>Mari</v>
      </c>
      <c r="C282" s="13" t="str">
        <f>Tabel3[[#This Row],[Efternavn]]</f>
        <v>Hardenberg</v>
      </c>
      <c r="D282" s="12" t="str">
        <f>Tabel3[[#This Row],[Universitet/Institution]]</f>
        <v>KU</v>
      </c>
      <c r="E282" s="12" t="s">
        <v>1419</v>
      </c>
      <c r="F282" s="12" t="str">
        <f>Tabel3[[#This Row],[PhD titel]]</f>
        <v>Trends and ontology of artistic practices of the Dorset culture 800 BC - 1300 AD</v>
      </c>
      <c r="G282" s="81"/>
    </row>
    <row r="283" spans="1:7" ht="24" x14ac:dyDescent="0.25">
      <c r="A283" s="36">
        <f>Tabel3[[#This Row],[Slutår]]</f>
        <v>2013</v>
      </c>
      <c r="B283" s="12" t="str">
        <f>Tabel3[[#This Row],[Fornavn]]</f>
        <v>Einar</v>
      </c>
      <c r="C283" s="13" t="str">
        <f>Tabel3[[#This Row],[Efternavn]]</f>
        <v>Lund Jensen</v>
      </c>
      <c r="D283" s="12" t="str">
        <f>Tabel3[[#This Row],[Universitet/Institution]]</f>
        <v>KU</v>
      </c>
      <c r="E283" s="12" t="s">
        <v>1419</v>
      </c>
      <c r="F283" s="12" t="str">
        <f>Tabel3[[#This Row],[PhD titel]]</f>
        <v>Østgrønlandske indvandrere og mødet med den tyske Brødremission i Kap Farvel området i 1800-tallet</v>
      </c>
      <c r="G283" s="81"/>
    </row>
    <row r="284" spans="1:7" x14ac:dyDescent="0.25">
      <c r="A284" s="36">
        <f>Tabel3[[#This Row],[Slutår]]</f>
        <v>2013</v>
      </c>
      <c r="B284" s="12" t="str">
        <f>Tabel3[[#This Row],[Fornavn]]</f>
        <v>Charlotte</v>
      </c>
      <c r="C284" s="13" t="str">
        <f>Tabel3[[#This Row],[Efternavn]]</f>
        <v>Frydenlund Michelsen</v>
      </c>
      <c r="D284" s="12" t="str">
        <f>Tabel3[[#This Row],[Universitet/Institution]]</f>
        <v>KU</v>
      </c>
      <c r="E284" s="12" t="s">
        <v>1418</v>
      </c>
      <c r="F284" s="12" t="str">
        <f>Tabel3[[#This Row],[PhD titel]]</f>
        <v>Beneficial Rhizobacteria – Bioactive compounds from a Greenlandic Pseudomonas fluorescens</v>
      </c>
      <c r="G284" s="81"/>
    </row>
    <row r="285" spans="1:7" x14ac:dyDescent="0.25">
      <c r="A285" s="36">
        <f>Tabel3[[#This Row],[Slutår]]</f>
        <v>2013</v>
      </c>
      <c r="B285" s="18" t="str">
        <f>Tabel3[[#This Row],[Fornavn]]</f>
        <v>Christopher</v>
      </c>
      <c r="C285" s="19" t="str">
        <f>Tabel3[[#This Row],[Efternavn]]</f>
        <v>Stowasser</v>
      </c>
      <c r="D285" s="18" t="str">
        <f>Tabel3[[#This Row],[Universitet/Institution]]</f>
        <v>KU</v>
      </c>
      <c r="E285" s="12" t="s">
        <v>1418</v>
      </c>
      <c r="F285" s="12" t="str">
        <f>Tabel3[[#This Row],[PhD titel]]</f>
        <v>Continuous greenhouse gas measurements from ice cores</v>
      </c>
      <c r="G285" s="81"/>
    </row>
    <row r="286" spans="1:7" ht="24" x14ac:dyDescent="0.25">
      <c r="A286" s="36">
        <f>Tabel3[[#This Row],[Slutår]]</f>
        <v>2013</v>
      </c>
      <c r="B286" s="12" t="str">
        <f>Tabel3[[#This Row],[Fornavn]]</f>
        <v>Myriam</v>
      </c>
      <c r="C286" s="13" t="str">
        <f>Tabel3[[#This Row],[Efternavn]]</f>
        <v>Guillevic</v>
      </c>
      <c r="D286" s="12" t="str">
        <f>Tabel3[[#This Row],[Universitet/Institution]]</f>
        <v>KU</v>
      </c>
      <c r="E286" s="12" t="s">
        <v>1418</v>
      </c>
      <c r="F286" s="62" t="str">
        <f>Tabel3[[#This Row],[PhD titel]]</f>
        <v>Characterization of rapid climate changes through isotope analyses of ice and entrapped air in the NEEM ice core </v>
      </c>
      <c r="G286" s="81"/>
    </row>
    <row r="287" spans="1:7" ht="24" x14ac:dyDescent="0.25">
      <c r="A287" s="36">
        <f>Tabel3[[#This Row],[Slutår]]</f>
        <v>2013</v>
      </c>
      <c r="B287" s="12" t="str">
        <f>Tabel3[[#This Row],[Fornavn]]</f>
        <v>Sebastian B.</v>
      </c>
      <c r="C287" s="13" t="str">
        <f>Tabel3[[#This Row],[Efternavn]]</f>
        <v>Simonsen</v>
      </c>
      <c r="D287" s="12" t="str">
        <f>Tabel3[[#This Row],[Universitet/Institution]]</f>
        <v>KU</v>
      </c>
      <c r="E287" s="12" t="s">
        <v>1418</v>
      </c>
      <c r="F287" s="12" t="str">
        <f>Tabel3[[#This Row],[PhD titel]]</f>
        <v>The state of the Greenland Ice Sheet - From firn induced surface elevation change to ice sheet model initialization</v>
      </c>
      <c r="G287" s="81"/>
    </row>
    <row r="288" spans="1:7" x14ac:dyDescent="0.25">
      <c r="A288" s="36">
        <f>Tabel3[[#This Row],[Slutår]]</f>
        <v>2013</v>
      </c>
      <c r="B288" s="12" t="str">
        <f>Tabel3[[#This Row],[Fornavn]]</f>
        <v>Raluca</v>
      </c>
      <c r="C288" s="13" t="str">
        <f>Tabel3[[#This Row],[Efternavn]]</f>
        <v>Datcu</v>
      </c>
      <c r="D288" s="12" t="str">
        <f>Tabel3[[#This Row],[Universitet/Institution]]</f>
        <v>KU</v>
      </c>
      <c r="E288" s="27" t="s">
        <v>1536</v>
      </c>
      <c r="F288" s="12" t="str">
        <f>Tabel3[[#This Row],[PhD titel]]</f>
        <v>Characterization of the vaginal microflora in health and disease</v>
      </c>
      <c r="G288" s="81"/>
    </row>
    <row r="289" spans="1:7" ht="24" x14ac:dyDescent="0.25">
      <c r="A289" s="36">
        <f>Tabel3[[#This Row],[Slutår]]</f>
        <v>2013</v>
      </c>
      <c r="B289" s="12" t="str">
        <f>Tabel3[[#This Row],[Fornavn]]</f>
        <v>David Bryan</v>
      </c>
      <c r="C289" s="13" t="str">
        <f>Tabel3[[#This Row],[Efternavn]]</f>
        <v>Podrasky</v>
      </c>
      <c r="D289" s="12" t="str">
        <f>Tabel3[[#This Row],[Universitet/Institution]]</f>
        <v>UAF</v>
      </c>
      <c r="E289" s="12" t="s">
        <v>1418</v>
      </c>
      <c r="F289" s="12" t="str">
        <f>Tabel3[[#This Row],[PhD titel]]</f>
        <v>Jakobshaven Isbrae: velocity variations from hourly to decadal time scales at Greenland's fastest tidewater glacier</v>
      </c>
      <c r="G289" s="81"/>
    </row>
    <row r="290" spans="1:7" x14ac:dyDescent="0.25">
      <c r="A290" s="36">
        <f>Tabel3[[#This Row],[Slutår]]</f>
        <v>2013</v>
      </c>
      <c r="B290" s="12" t="str">
        <f>Tabel3[[#This Row],[Fornavn]]</f>
        <v>Marijke</v>
      </c>
      <c r="C290" s="13" t="str">
        <f>Tabel3[[#This Row],[Efternavn]]</f>
        <v>Habermann</v>
      </c>
      <c r="D290" s="12" t="str">
        <f>Tabel3[[#This Row],[Universitet/Institution]]</f>
        <v>UAF</v>
      </c>
      <c r="E290" s="12" t="s">
        <v>1418</v>
      </c>
      <c r="F290" s="12" t="str">
        <f>Tabel3[[#This Row],[PhD titel]]</f>
        <v>Basal shear strength inversions for ice sheets with an application to Jakobshavn Isbrae, Greenland</v>
      </c>
      <c r="G290" s="81"/>
    </row>
    <row r="291" spans="1:7" ht="24" x14ac:dyDescent="0.25">
      <c r="A291" s="36">
        <f>Tabel3[[#This Row],[Slutår]]</f>
        <v>2013</v>
      </c>
      <c r="B291" s="18" t="str">
        <f>Tabel3[[#This Row],[Fornavn]]</f>
        <v>Marijke</v>
      </c>
      <c r="C291" s="19" t="str">
        <f>Tabel3[[#This Row],[Efternavn]]</f>
        <v>Habermann</v>
      </c>
      <c r="D291" s="18" t="str">
        <f>Tabel3[[#This Row],[Universitet/Institution]]</f>
        <v>UAF</v>
      </c>
      <c r="E291" s="12" t="s">
        <v>1418</v>
      </c>
      <c r="F291" s="12" t="str">
        <f>Tabel3[[#This Row],[PhD titel]]</f>
        <v>Jakobshaven Isbrae: velocity variations from hourly to decadal time scales at Greenland's fastest tidewater glacier</v>
      </c>
      <c r="G291" s="81"/>
    </row>
    <row r="292" spans="1:7" ht="84" x14ac:dyDescent="0.25">
      <c r="A292" s="36">
        <f>Tabel3[[#This Row],[Slutår]]</f>
        <v>2013</v>
      </c>
      <c r="B292" s="18" t="str">
        <f>Tabel3[[#This Row],[Fornavn]]</f>
        <v>Jørgensen, Marit Eika; Borch-Johnsen, Knut; Stolk, Ronald; Bjerregaard, Peter</v>
      </c>
      <c r="C292" s="19">
        <f>Tabel3[[#This Row],[Efternavn]]</f>
        <v>0</v>
      </c>
      <c r="D292" s="18" t="str">
        <f>Tabel3[[#This Row],[Universitet/Institution]]</f>
        <v>University of Groningen</v>
      </c>
      <c r="E292" s="12" t="s">
        <v>1536</v>
      </c>
      <c r="F292" s="12" t="str">
        <f>Tabel3[[#This Row],[PhD titel]]</f>
        <v>Fat distribution and glucose intolerance among Greenland Inuit</v>
      </c>
      <c r="G292" s="81"/>
    </row>
    <row r="293" spans="1:7" ht="24" x14ac:dyDescent="0.25">
      <c r="A293" s="36">
        <f>Tabel3[[#This Row],[Slutår]]</f>
        <v>2013</v>
      </c>
      <c r="B293" s="18" t="str">
        <f>Tabel3[[#This Row],[Fornavn]]</f>
        <v>Dawn Alexandrea</v>
      </c>
      <c r="C293" s="19" t="str">
        <f>Tabel3[[#This Row],[Efternavn]]</f>
        <v>Berry</v>
      </c>
      <c r="D293" s="18" t="str">
        <f>Tabel3[[#This Row],[Universitet/Institution]]</f>
        <v>University of Oxford</v>
      </c>
      <c r="E293" s="12" t="s">
        <v>1420</v>
      </c>
      <c r="F293" s="12" t="str">
        <f>Tabel3[[#This Row],[PhD titel]]</f>
        <v>The North Atlantic Triangle and the genesis and legacy of the American occupation of Greenland during the Second World War</v>
      </c>
      <c r="G293" s="81"/>
    </row>
    <row r="294" spans="1:7" ht="24" x14ac:dyDescent="0.25">
      <c r="A294" s="36">
        <f>Tabel3[[#This Row],[Slutår]]</f>
        <v>2013</v>
      </c>
      <c r="B294" s="18" t="str">
        <f>Tabel3[[#This Row],[Fornavn]]</f>
        <v>Naotaka</v>
      </c>
      <c r="C294" s="19" t="str">
        <f>Tabel3[[#This Row],[Efternavn]]</f>
        <v>Hayashi</v>
      </c>
      <c r="D294" s="18" t="str">
        <f>Tabel3[[#This Row],[Universitet/Institution]]</f>
        <v>University of Alberta</v>
      </c>
      <c r="E294" s="12" t="s">
        <v>1419</v>
      </c>
      <c r="F294" s="12" t="str">
        <f>Tabel3[[#This Row],[PhD titel]]</f>
        <v>Cultivating Place, Livelihood, and the Future: An Ethnography of Dwelling and Climate in Western Greenland</v>
      </c>
      <c r="G294" s="81"/>
    </row>
    <row r="295" spans="1:7" ht="24" x14ac:dyDescent="0.25">
      <c r="A295" s="36">
        <f>Tabel3[[#This Row],[Slutår]]</f>
        <v>2013</v>
      </c>
      <c r="B295" s="27" t="str">
        <f>Tabel3[[#This Row],[Fornavn]]</f>
        <v>Eoin David</v>
      </c>
      <c r="C295" s="13" t="str">
        <f>Tabel3[[#This Row],[Efternavn]]</f>
        <v>McGregor</v>
      </c>
      <c r="D295" s="27" t="str">
        <f>Tabel3[[#This Row],[Universitet/Institution]]</f>
        <v>University of Aberdeen</v>
      </c>
      <c r="E295" s="12" t="s">
        <v>1418</v>
      </c>
      <c r="F295" s="12" t="str">
        <f>Tabel3[[#This Row],[PhD titel]]</f>
        <v>Onshore-offshore relationships and basin evolution along the west Greenland and conjugate Baffin-Labrador margins</v>
      </c>
      <c r="G295" s="81"/>
    </row>
    <row r="296" spans="1:7" ht="24" x14ac:dyDescent="0.25">
      <c r="A296" s="36">
        <f>Tabel3[[#This Row],[Slutår]]</f>
        <v>2013</v>
      </c>
      <c r="B296" s="12" t="str">
        <f>Tabel3[[#This Row],[Fornavn]]</f>
        <v>Paul M.</v>
      </c>
      <c r="C296" s="13" t="str">
        <f>Tabel3[[#This Row],[Efternavn]]</f>
        <v>Ledger</v>
      </c>
      <c r="D296" s="12" t="str">
        <f>Tabel3[[#This Row],[Universitet/Institution]]</f>
        <v>University of Aberdeen</v>
      </c>
      <c r="E296" s="12" t="s">
        <v>1418</v>
      </c>
      <c r="F296" s="12" t="str">
        <f>Tabel3[[#This Row],[PhD titel]]</f>
        <v>Norse landnám and its impact on the vegetation of Vatnahverfi, Eastern Settlement, Greenland</v>
      </c>
      <c r="G296" s="81"/>
    </row>
    <row r="297" spans="1:7" x14ac:dyDescent="0.25">
      <c r="A297" s="36">
        <f>Tabel3[[#This Row],[Slutår]]</f>
        <v>2013</v>
      </c>
      <c r="B297" s="12" t="str">
        <f>Tabel3[[#This Row],[Fornavn]]</f>
        <v>Nicole Ashley</v>
      </c>
      <c r="C297" s="13" t="str">
        <f>Tabel3[[#This Row],[Efternavn]]</f>
        <v>Dial-Kay</v>
      </c>
      <c r="D297" s="12" t="str">
        <f>Tabel3[[#This Row],[Universitet/Institution]]</f>
        <v>University of Colorado</v>
      </c>
      <c r="E297" s="12" t="s">
        <v>1419</v>
      </c>
      <c r="F297" s="12" t="str">
        <f>Tabel3[[#This Row],[PhD titel]]</f>
        <v>Community of the North: Postnationality in Contemporary Arctic Video Art</v>
      </c>
      <c r="G297" s="81"/>
    </row>
    <row r="298" spans="1:7" x14ac:dyDescent="0.25">
      <c r="A298" s="36">
        <f>Tabel3[[#This Row],[Slutår]]</f>
        <v>2013</v>
      </c>
      <c r="B298" s="27" t="str">
        <f>Tabel3[[#This Row],[Fornavn]]</f>
        <v>Jonathan</v>
      </c>
      <c r="C298" s="13" t="str">
        <f>Tabel3[[#This Row],[Efternavn]]</f>
        <v>Kingslake</v>
      </c>
      <c r="D298" s="27" t="str">
        <f>Tabel3[[#This Row],[Universitet/Institution]]</f>
        <v>University of Sheffield</v>
      </c>
      <c r="E298" s="12" t="s">
        <v>1418</v>
      </c>
      <c r="F298" s="12" t="str">
        <f>Tabel3[[#This Row],[PhD titel]]</f>
        <v>Modelling Ice-Dame Lake Drainage</v>
      </c>
      <c r="G298" s="81"/>
    </row>
    <row r="299" spans="1:7" x14ac:dyDescent="0.25">
      <c r="A299" s="36">
        <f>Tabel3[[#This Row],[Slutår]]</f>
        <v>2013</v>
      </c>
      <c r="B299" s="12" t="str">
        <f>Tabel3[[#This Row],[Fornavn]]</f>
        <v xml:space="preserve">Vicky </v>
      </c>
      <c r="C299" s="13" t="str">
        <f>Tabel3[[#This Row],[Efternavn]]</f>
        <v>Wing Yee Lam</v>
      </c>
      <c r="D299" s="12" t="str">
        <f>Tabel3[[#This Row],[Universitet/Institution]]</f>
        <v>UBC</v>
      </c>
      <c r="E299" s="12" t="s">
        <v>1420</v>
      </c>
      <c r="F299" s="12" t="str">
        <f>Tabel3[[#This Row],[PhD titel]]</f>
        <v>Global fisheries economics in the face of change in climate</v>
      </c>
      <c r="G299" s="81"/>
    </row>
    <row r="300" spans="1:7" x14ac:dyDescent="0.25">
      <c r="A300" s="36">
        <f>Tabel3[[#This Row],[Slutår]]</f>
        <v>2013</v>
      </c>
      <c r="B300" s="12" t="str">
        <f>Tabel3[[#This Row],[Fornavn]]</f>
        <v>Olga Patricia</v>
      </c>
      <c r="C300" s="13" t="str">
        <f>Tabel3[[#This Row],[Efternavn]]</f>
        <v>Gaviria</v>
      </c>
      <c r="D300" s="12" t="str">
        <f>Tabel3[[#This Row],[Universitet/Institution]]</f>
        <v>University of Toronto</v>
      </c>
      <c r="E300" s="12" t="s">
        <v>1419</v>
      </c>
      <c r="F300" s="12" t="str">
        <f>Tabel3[[#This Row],[PhD titel]]</f>
        <v>Inuit Self-Determination and Postsecondary Education: The Case of Nunavut and Greenland</v>
      </c>
      <c r="G300" s="81"/>
    </row>
    <row r="301" spans="1:7" x14ac:dyDescent="0.25">
      <c r="A301" s="36">
        <f>Tabel3[[#This Row],[Slutår]]</f>
        <v>2013</v>
      </c>
      <c r="B301" s="12" t="str">
        <f>Tabel3[[#This Row],[Fornavn]]</f>
        <v>Oistein</v>
      </c>
      <c r="C301" s="13" t="str">
        <f>Tabel3[[#This Row],[Efternavn]]</f>
        <v>Breiland Harsem</v>
      </c>
      <c r="D301" s="12" t="str">
        <f>Tabel3[[#This Row],[Universitet/Institution]]</f>
        <v>Norges Fiskerihøjskole</v>
      </c>
      <c r="E301" s="12" t="s">
        <v>1420</v>
      </c>
      <c r="F301" s="12" t="str">
        <f>Tabel3[[#This Row],[PhD titel]]</f>
        <v>Oil and gas activity in the high north – Economic opportunities and political dependencies</v>
      </c>
      <c r="G301" s="81"/>
    </row>
    <row r="302" spans="1:7" ht="24" x14ac:dyDescent="0.25">
      <c r="A302" s="36">
        <f>Tabel3[[#This Row],[Slutår]]</f>
        <v>2013</v>
      </c>
      <c r="B302" s="12" t="str">
        <f>Tabel3[[#This Row],[Fornavn]]</f>
        <v>Vo Van</v>
      </c>
      <c r="C302" s="13" t="str">
        <f>Tabel3[[#This Row],[Efternavn]]</f>
        <v>Can</v>
      </c>
      <c r="D302" s="12" t="str">
        <f>Tabel3[[#This Row],[Universitet/Institution]]</f>
        <v>Handelshøjskolen i Tromsø</v>
      </c>
      <c r="E302" s="12" t="s">
        <v>1420</v>
      </c>
      <c r="F302" s="12" t="str">
        <f>Tabel3[[#This Row],[PhD titel]]</f>
        <v>Modelling tourism demand, travel mode choice and destination loyalty</v>
      </c>
      <c r="G302" s="81"/>
    </row>
    <row r="303" spans="1:7" ht="24" x14ac:dyDescent="0.25">
      <c r="A303" s="36">
        <f>Tabel3[[#This Row],[Slutår]]</f>
        <v>2013</v>
      </c>
      <c r="B303" s="12" t="str">
        <f>Tabel3[[#This Row],[Fornavn]]</f>
        <v>Ingrid Agathe</v>
      </c>
      <c r="C303" s="13" t="str">
        <f>Tabel3[[#This Row],[Efternavn]]</f>
        <v>Bay-Larsen</v>
      </c>
      <c r="D303" s="12" t="str">
        <f>Tabel3[[#This Row],[Universitet/Institution]]</f>
        <v>Norges Fiskerihøjskole</v>
      </c>
      <c r="E303" s="12" t="s">
        <v>1420</v>
      </c>
      <c r="F303" s="12" t="str">
        <f>Tabel3[[#This Row],[PhD titel]]</f>
        <v>The changing intersection between experts, local communities and environmental administration in nature protection</v>
      </c>
      <c r="G303" s="81"/>
    </row>
    <row r="304" spans="1:7" x14ac:dyDescent="0.25">
      <c r="A304" s="36">
        <f>Tabel3[[#This Row],[Slutår]]</f>
        <v>2013</v>
      </c>
      <c r="B304" s="12" t="str">
        <f>Tabel3[[#This Row],[Fornavn]]</f>
        <v>Rasmus</v>
      </c>
      <c r="C304" s="13" t="str">
        <f>Tabel3[[#This Row],[Efternavn]]</f>
        <v>Swalethorp</v>
      </c>
      <c r="D304" s="12" t="str">
        <f>Tabel3[[#This Row],[Universitet/Institution]]</f>
        <v>DTU</v>
      </c>
      <c r="E304" s="12" t="s">
        <v>1418</v>
      </c>
      <c r="F304" s="67" t="str">
        <f>Tabel3[[#This Row],[PhD titel]]</f>
        <v>Early life of inshore fishes in Greenland</v>
      </c>
      <c r="G304" s="81"/>
    </row>
    <row r="305" spans="1:7" x14ac:dyDescent="0.25">
      <c r="A305" s="36">
        <f>Tabel3[[#This Row],[Slutår]]</f>
        <v>2013</v>
      </c>
      <c r="B305" s="12" t="str">
        <f>Tabel3[[#This Row],[Fornavn]]</f>
        <v>Kathrin</v>
      </c>
      <c r="C305" s="13" t="str">
        <f>Tabel3[[#This Row],[Efternavn]]</f>
        <v>Keil</v>
      </c>
      <c r="D305" s="12" t="str">
        <f>Tabel3[[#This Row],[Universitet/Institution]]</f>
        <v>NISA</v>
      </c>
      <c r="E305" s="12" t="s">
        <v>1420</v>
      </c>
      <c r="F305" s="12" t="str">
        <f>Tabel3[[#This Row],[PhD titel]]</f>
        <v>The Arctic: A new region of conflict? The case of oil and gas</v>
      </c>
      <c r="G305" s="81"/>
    </row>
    <row r="306" spans="1:7" x14ac:dyDescent="0.25">
      <c r="A306" s="36">
        <f>Tabel3[[#This Row],[Slutår]]</f>
        <v>2013</v>
      </c>
      <c r="B306" s="12" t="str">
        <f>Tabel3[[#This Row],[Fornavn]]</f>
        <v>Nina</v>
      </c>
      <c r="C306" s="13" t="str">
        <f>Tabel3[[#This Row],[Efternavn]]</f>
        <v>Bacos</v>
      </c>
      <c r="D306" s="12" t="str">
        <f>Tabel3[[#This Row],[Universitet/Institution]]</f>
        <v>Glasgow School of Art</v>
      </c>
      <c r="E306" s="12" t="s">
        <v>1420</v>
      </c>
      <c r="F306" s="12" t="str">
        <f>Tabel3[[#This Row],[PhD titel]]</f>
        <v>A white woman's photographic travel journal.</v>
      </c>
      <c r="G306" s="81"/>
    </row>
    <row r="307" spans="1:7" x14ac:dyDescent="0.25">
      <c r="A307" s="36">
        <f>Tabel3[[#This Row],[Slutår]]</f>
        <v>2013</v>
      </c>
      <c r="B307" s="12" t="str">
        <f>Tabel3[[#This Row],[Fornavn]]</f>
        <v>Kimmo</v>
      </c>
      <c r="C307" s="13" t="str">
        <f>Tabel3[[#This Row],[Efternavn]]</f>
        <v>Mantila</v>
      </c>
      <c r="D307" s="12" t="str">
        <f>Tabel3[[#This Row],[Universitet/Institution]]</f>
        <v>University of Oulu</v>
      </c>
      <c r="E307" s="12" t="s">
        <v>1418</v>
      </c>
      <c r="F307" s="12" t="str">
        <f>Tabel3[[#This Row],[PhD titel]]</f>
        <v>Channels to mining industry and technology market.</v>
      </c>
      <c r="G307" s="81"/>
    </row>
    <row r="308" spans="1:7" x14ac:dyDescent="0.25">
      <c r="A308" s="36">
        <f>Tabel3[[#This Row],[Slutår]]</f>
        <v>2014</v>
      </c>
      <c r="B308" s="12" t="str">
        <f>Tabel3[[#This Row],[Fornavn]]</f>
        <v>Anna Maria</v>
      </c>
      <c r="C308" s="13" t="str">
        <f>Tabel3[[#This Row],[Efternavn]]</f>
        <v>Trofaier</v>
      </c>
      <c r="D308" s="12" t="str">
        <f>Tabel3[[#This Row],[Universitet/Institution]]</f>
        <v>CU-SPRI</v>
      </c>
      <c r="E308" s="12" t="s">
        <v>1418</v>
      </c>
      <c r="F308" s="12" t="str">
        <f>Tabel3[[#This Row],[PhD titel]]</f>
        <v>The seasonal dynamics of Arctic surface hydrology in permafrost environments ?</v>
      </c>
      <c r="G308" s="81"/>
    </row>
    <row r="309" spans="1:7" x14ac:dyDescent="0.25">
      <c r="A309" s="36">
        <f>Tabel3[[#This Row],[Slutår]]</f>
        <v>2014</v>
      </c>
      <c r="B309" s="12" t="str">
        <f>Tabel3[[#This Row],[Fornavn]]</f>
        <v>Martin</v>
      </c>
      <c r="C309" s="13" t="str">
        <f>Tabel3[[#This Row],[Efternavn]]</f>
        <v>Kotol</v>
      </c>
      <c r="D309" s="12" t="str">
        <f>Tabel3[[#This Row],[Universitet/Institution]]</f>
        <v>DTU</v>
      </c>
      <c r="E309" s="12" t="s">
        <v>1535</v>
      </c>
      <c r="F309" s="12" t="str">
        <f>Tabel3[[#This Row],[PhD titel]]</f>
        <v>Energy use and indoor environment in new and existing dwellings in Arctic climates</v>
      </c>
      <c r="G309" s="81"/>
    </row>
    <row r="310" spans="1:7" x14ac:dyDescent="0.25">
      <c r="A310" s="36">
        <f>Tabel3[[#This Row],[Slutår]]</f>
        <v>2014</v>
      </c>
      <c r="B310" s="12" t="str">
        <f>Tabel3[[#This Row],[Fornavn]]</f>
        <v>Dorthe</v>
      </c>
      <c r="C310" s="13" t="str">
        <f>Tabel3[[#This Row],[Efternavn]]</f>
        <v>Haubjerg Søgaard</v>
      </c>
      <c r="D310" s="12" t="str">
        <f>Tabel3[[#This Row],[Universitet/Institution]]</f>
        <v>GCRC/SDU</v>
      </c>
      <c r="E310" s="12" t="s">
        <v>1418</v>
      </c>
      <c r="F310" s="12" t="str">
        <f>Tabel3[[#This Row],[PhD titel]]</f>
        <v>Carbon cycling in sea ice and the implications for the inorganic carbon cycle</v>
      </c>
      <c r="G310" s="81"/>
    </row>
    <row r="311" spans="1:7" ht="24" x14ac:dyDescent="0.25">
      <c r="A311" s="36">
        <f>Tabel3[[#This Row],[Slutår]]</f>
        <v>2014</v>
      </c>
      <c r="B311" s="12" t="str">
        <f>Tabel3[[#This Row],[Fornavn]]</f>
        <v>Karl M.</v>
      </c>
      <c r="C311" s="13" t="str">
        <f>Tabel3[[#This Row],[Efternavn]]</f>
        <v>Attard</v>
      </c>
      <c r="D311" s="12" t="str">
        <f>Tabel3[[#This Row],[Universitet/Institution]]</f>
        <v>GCRC/SDU</v>
      </c>
      <c r="E311" s="12" t="s">
        <v>1418</v>
      </c>
      <c r="F311" s="12" t="str">
        <f>Tabel3[[#This Row],[PhD titel]]</f>
        <v>Benthic primary production and carbon turnover in coastal marine environments quantified using aquatic eddy correlation.</v>
      </c>
      <c r="G311" s="81"/>
    </row>
    <row r="312" spans="1:7" ht="24" x14ac:dyDescent="0.25">
      <c r="A312" s="36">
        <f>Tabel3[[#This Row],[Slutår]]</f>
        <v>2014</v>
      </c>
      <c r="B312" s="12" t="str">
        <f>Tabel3[[#This Row],[Fornavn]]</f>
        <v>Steven Casper</v>
      </c>
      <c r="C312" s="13" t="str">
        <f>Tabel3[[#This Row],[Efternavn]]</f>
        <v>Arnfjord</v>
      </c>
      <c r="D312" s="12" t="str">
        <f>Tabel3[[#This Row],[Universitet/Institution]]</f>
        <v>Ilisimatusarfik</v>
      </c>
      <c r="E312" s="12" t="s">
        <v>1536</v>
      </c>
      <c r="F312" s="12" t="str">
        <f>Tabel3[[#This Row],[PhD titel]]</f>
        <v>Deltagende aktionsforskning med socialrådgivere : empowerment af Grønlands oversete velfærdsprofession </v>
      </c>
      <c r="G312" s="81"/>
    </row>
    <row r="313" spans="1:7" ht="24" x14ac:dyDescent="0.25">
      <c r="A313" s="36">
        <f>Tabel3[[#This Row],[Slutår]]</f>
        <v>2014</v>
      </c>
      <c r="B313" s="18" t="str">
        <f>Tabel3[[#This Row],[Fornavn]]</f>
        <v>Tine</v>
      </c>
      <c r="C313" s="19" t="str">
        <f>Tabel3[[#This Row],[Efternavn]]</f>
        <v>Aagaard</v>
      </c>
      <c r="D313" s="18" t="str">
        <f>Tabel3[[#This Row],[Universitet/Institution]]</f>
        <v>Ilisimatusarfik</v>
      </c>
      <c r="E313" s="12" t="s">
        <v>1536</v>
      </c>
      <c r="F313" s="12" t="str">
        <f>Tabel3[[#This Row],[PhD titel]]</f>
        <v>Everyday Life with Illness: a qualitative study carried out with starting point in a ward in the national hospital in Nuuk, Greenland</v>
      </c>
      <c r="G313" s="81"/>
    </row>
    <row r="314" spans="1:7" ht="24" x14ac:dyDescent="0.25">
      <c r="A314" s="36">
        <f>Tabel3[[#This Row],[Slutår]]</f>
        <v>2014</v>
      </c>
      <c r="B314" s="12" t="str">
        <f>Tabel3[[#This Row],[Fornavn]]</f>
        <v>Antje</v>
      </c>
      <c r="C314" s="13" t="str">
        <f>Tabel3[[#This Row],[Efternavn]]</f>
        <v>Fitzner</v>
      </c>
      <c r="D314" s="18" t="str">
        <f>Tabel3[[#This Row],[Universitet/Institution]]</f>
        <v>KU</v>
      </c>
      <c r="E314" s="12" t="s">
        <v>1418</v>
      </c>
      <c r="F314" s="12" t="str">
        <f>Tabel3[[#This Row],[PhD titel]]</f>
        <v>Modeling the tidewater glacier Kangiata Nunaata Sermia and the freshwater flux into Godthaabsfjorden</v>
      </c>
      <c r="G314" s="81"/>
    </row>
    <row r="315" spans="1:7" ht="24" x14ac:dyDescent="0.25">
      <c r="A315" s="36">
        <f>Tabel3[[#This Row],[Slutår]]</f>
        <v>2014</v>
      </c>
      <c r="B315" s="12" t="str">
        <f>Tabel3[[#This Row],[Fornavn]]</f>
        <v>Ernesto</v>
      </c>
      <c r="C315" s="13" t="str">
        <f>Tabel3[[#This Row],[Efternavn]]</f>
        <v>Kettner</v>
      </c>
      <c r="D315" s="12" t="str">
        <f>Tabel3[[#This Row],[Universitet/Institution]]</f>
        <v>KU</v>
      </c>
      <c r="E315" s="12" t="s">
        <v>1418</v>
      </c>
      <c r="F315" s="12" t="str">
        <f>Tabel3[[#This Row],[PhD titel]]</f>
        <v>Highly resolved paleoclimatic aerosol records: continuous flow analysis and the potential of flow cytometry for the characterisation of aeolian dust in polar ice cores</v>
      </c>
      <c r="G315" s="81"/>
    </row>
    <row r="316" spans="1:7" x14ac:dyDescent="0.25">
      <c r="A316" s="36">
        <f>Tabel3[[#This Row],[Slutår]]</f>
        <v>2014</v>
      </c>
      <c r="B316" s="12" t="str">
        <f>Tabel3[[#This Row],[Fornavn]]</f>
        <v>Helle</v>
      </c>
      <c r="C316" s="13" t="str">
        <f>Tabel3[[#This Row],[Efternavn]]</f>
        <v>Kjær</v>
      </c>
      <c r="D316" s="12" t="str">
        <f>Tabel3[[#This Row],[Universitet/Institution]]</f>
        <v>KU</v>
      </c>
      <c r="E316" s="12" t="s">
        <v>1418</v>
      </c>
      <c r="F316" s="12" t="str">
        <f>Tabel3[[#This Row],[PhD titel]]</f>
        <v>Continuous chemistry in ice cores - Phosphorus, pH and the photolysis of humic like substances</v>
      </c>
      <c r="G316" s="81"/>
    </row>
    <row r="317" spans="1:7" x14ac:dyDescent="0.25">
      <c r="A317" s="36">
        <f>Tabel3[[#This Row],[Slutår]]</f>
        <v>2014</v>
      </c>
      <c r="B317" s="18" t="str">
        <f>Tabel3[[#This Row],[Fornavn]]</f>
        <v>Peter</v>
      </c>
      <c r="C317" s="19" t="str">
        <f>Tabel3[[#This Row],[Efternavn]]</f>
        <v>Sperlich</v>
      </c>
      <c r="D317" s="18" t="str">
        <f>Tabel3[[#This Row],[Universitet/Institution]]</f>
        <v>KU</v>
      </c>
      <c r="E317" s="12" t="s">
        <v>1418</v>
      </c>
      <c r="F317" s="12" t="str">
        <f>Tabel3[[#This Row],[PhD titel]]</f>
        <v>δ13C-CH4 in ice core samples: Analyses, referencing and data interpretation approaches </v>
      </c>
      <c r="G317" s="81"/>
    </row>
    <row r="318" spans="1:7" x14ac:dyDescent="0.25">
      <c r="A318" s="36">
        <f>Tabel3[[#This Row],[Slutår]]</f>
        <v>2014</v>
      </c>
      <c r="B318" s="12" t="str">
        <f>Tabel3[[#This Row],[Fornavn]]</f>
        <v>Andreas</v>
      </c>
      <c r="C318" s="13" t="str">
        <f>Tabel3[[#This Row],[Efternavn]]</f>
        <v>Roed Otte</v>
      </c>
      <c r="D318" s="12" t="str">
        <f>Tabel3[[#This Row],[Universitet/Institution]]</f>
        <v>KU</v>
      </c>
      <c r="E318" s="27" t="s">
        <v>1420</v>
      </c>
      <c r="F318" s="12" t="str">
        <f>Tabel3[[#This Row],[PhD titel]]</f>
        <v>Popular music from Greenland Globalization, nationalism and performance of place</v>
      </c>
      <c r="G318" s="81"/>
    </row>
    <row r="319" spans="1:7" x14ac:dyDescent="0.25">
      <c r="A319" s="36">
        <f>Tabel3[[#This Row],[Slutår]]</f>
        <v>2014</v>
      </c>
      <c r="B319" s="12" t="str">
        <f>Tabel3[[#This Row],[Fornavn]]</f>
        <v>Johan</v>
      </c>
      <c r="C319" s="13" t="str">
        <f>Tabel3[[#This Row],[Efternavn]]</f>
        <v>Emdahl Navne</v>
      </c>
      <c r="D319" s="12" t="str">
        <f>Tabel3[[#This Row],[Universitet/Institution]]</f>
        <v>KU</v>
      </c>
      <c r="E319" s="12" t="s">
        <v>1536</v>
      </c>
      <c r="F319" s="12" t="str">
        <f>Tabel3[[#This Row],[PhD titel]]</f>
        <v>Pneumokoksygdom i Grønland. Epidemiologi og grundlæggelse af vaccinationsovervågning.</v>
      </c>
      <c r="G319" s="81"/>
    </row>
    <row r="320" spans="1:7" ht="24" x14ac:dyDescent="0.25">
      <c r="A320" s="36">
        <f>Tabel3[[#This Row],[Slutår]]</f>
        <v>2014</v>
      </c>
      <c r="B320" s="12" t="str">
        <f>Tabel3[[#This Row],[Fornavn]]</f>
        <v>Suna</v>
      </c>
      <c r="C320" s="13" t="str">
        <f>Tabel3[[#This Row],[Efternavn]]</f>
        <v>Møller Christensen</v>
      </c>
      <c r="D320" s="12" t="str">
        <f>Tabel3[[#This Row],[Universitet/Institution]]</f>
        <v>RUC</v>
      </c>
      <c r="E320" s="12" t="s">
        <v>1420</v>
      </c>
      <c r="F320" s="12" t="str">
        <f>Tabel3[[#This Row],[PhD titel]]</f>
        <v>Educational lines - life, knowledge and place : an anthropological study of educational dilemmas in Greenland</v>
      </c>
      <c r="G320" s="81"/>
    </row>
    <row r="321" spans="1:7" x14ac:dyDescent="0.25">
      <c r="A321" s="36">
        <f>Tabel3[[#This Row],[Slutår]]</f>
        <v>2014</v>
      </c>
      <c r="B321" s="13" t="str">
        <f>Tabel3[[#This Row],[Fornavn]]</f>
        <v>Christina</v>
      </c>
      <c r="C321" s="12" t="str">
        <f>Tabel3[[#This Row],[Efternavn]]</f>
        <v>Viskum Lytken Larsen</v>
      </c>
      <c r="D321" s="12" t="str">
        <f>Tabel3[[#This Row],[Universitet/Institution]]</f>
        <v>SDU</v>
      </c>
      <c r="E321" s="27" t="s">
        <v>1536</v>
      </c>
      <c r="F321" s="12" t="str">
        <f>Tabel3[[#This Row],[PhD titel]]</f>
        <v>Spilleproblemer blandt voksne i Grønland. </v>
      </c>
      <c r="G321" s="81"/>
    </row>
    <row r="322" spans="1:7" x14ac:dyDescent="0.25">
      <c r="A322" s="36">
        <f>Tabel3[[#This Row],[Slutår]]</f>
        <v>2014</v>
      </c>
      <c r="B322" s="12" t="str">
        <f>Tabel3[[#This Row],[Fornavn]]</f>
        <v>Mitchell Dale</v>
      </c>
      <c r="C322" s="13" t="str">
        <f>Tabel3[[#This Row],[Efternavn]]</f>
        <v>Weegman</v>
      </c>
      <c r="D322" s="12" t="str">
        <f>Tabel3[[#This Row],[Universitet/Institution]]</f>
        <v>University of Exeter</v>
      </c>
      <c r="E322" s="12" t="s">
        <v>1418</v>
      </c>
      <c r="F322" s="12" t="str">
        <f>Tabel3[[#This Row],[PhD titel]]</f>
        <v>The demography of the Greenland white-fronted goose</v>
      </c>
      <c r="G322" s="81"/>
    </row>
    <row r="323" spans="1:7" ht="24" x14ac:dyDescent="0.25">
      <c r="A323" s="36">
        <f>Tabel3[[#This Row],[Slutår]]</f>
        <v>2014</v>
      </c>
      <c r="B323" s="12" t="str">
        <f>Tabel3[[#This Row],[Fornavn]]</f>
        <v>Sanna Katariina</v>
      </c>
      <c r="C323" s="13" t="str">
        <f>Tabel3[[#This Row],[Efternavn]]</f>
        <v>Elfving</v>
      </c>
      <c r="D323" s="12" t="str">
        <f>Tabel3[[#This Row],[Universitet/Institution]]</f>
        <v>University of Surrey</v>
      </c>
      <c r="E323" s="12" t="s">
        <v>1420</v>
      </c>
      <c r="F323" s="12" t="str">
        <f>Tabel3[[#This Row],[PhD titel]]</f>
        <v>The European Union's animal welfare policy and indigenous peoples' rights : the case of Inuit and seal hunting in Arctic Canada and Greenland</v>
      </c>
      <c r="G323" s="81"/>
    </row>
    <row r="324" spans="1:7" ht="24" x14ac:dyDescent="0.25">
      <c r="A324" s="36">
        <f>Tabel3[[#This Row],[Slutår]]</f>
        <v>2014</v>
      </c>
      <c r="B324" s="12" t="str">
        <f>Tabel3[[#This Row],[Fornavn]]</f>
        <v>Nicholas T.</v>
      </c>
      <c r="C324" s="13" t="str">
        <f>Tabel3[[#This Row],[Efternavn]]</f>
        <v>Au</v>
      </c>
      <c r="D324" s="12" t="str">
        <f>Tabel3[[#This Row],[Universitet/Institution]]</f>
        <v>University of Washington</v>
      </c>
      <c r="E324" s="12" t="s">
        <v>1536</v>
      </c>
      <c r="F324" s="12" t="str">
        <f>Tabel3[[#This Row],[PhD titel]]</f>
        <v>Genetic and Environmental Factors Affecting Hemostasis in Yup'ik People</v>
      </c>
      <c r="G324" s="81"/>
    </row>
    <row r="325" spans="1:7" x14ac:dyDescent="0.25">
      <c r="A325" s="36">
        <f>Tabel3[[#This Row],[Slutår]]</f>
        <v>2014</v>
      </c>
      <c r="B325" s="12" t="str">
        <f>Tabel3[[#This Row],[Fornavn]]</f>
        <v>Christian</v>
      </c>
      <c r="C325" s="13" t="str">
        <f>Tabel3[[#This Row],[Efternavn]]</f>
        <v>Koch Madsen</v>
      </c>
      <c r="D325" s="12" t="str">
        <f>Tabel3[[#This Row],[Universitet/Institution]]</f>
        <v>KU</v>
      </c>
      <c r="E325" s="12" t="s">
        <v>1419</v>
      </c>
      <c r="F325" s="12" t="str">
        <f>Tabel3[[#This Row],[PhD titel]]</f>
        <v>Pastoral Settlement, Farming and Heritage in Norse Vatnaverfi, South Greenland</v>
      </c>
      <c r="G325" s="81"/>
    </row>
    <row r="326" spans="1:7" x14ac:dyDescent="0.25">
      <c r="A326" s="36">
        <f>Tabel3[[#This Row],[Slutår]]</f>
        <v>2014</v>
      </c>
      <c r="B326" s="12" t="str">
        <f>Tabel3[[#This Row],[Fornavn]]</f>
        <v>Nathan Noel</v>
      </c>
      <c r="C326" s="13" t="str">
        <f>Tabel3[[#This Row],[Efternavn]]</f>
        <v>Vadeboncoeur</v>
      </c>
      <c r="D326" s="12" t="str">
        <f>Tabel3[[#This Row],[Universitet/Institution]]</f>
        <v>UBC</v>
      </c>
      <c r="E326" s="12" t="s">
        <v>1420</v>
      </c>
      <c r="F326" s="12" t="str">
        <f>Tabel3[[#This Row],[PhD titel]]</f>
        <v>Knowing Climate change: modeling, understanding, and Managing risk</v>
      </c>
      <c r="G326" s="81"/>
    </row>
    <row r="327" spans="1:7" ht="24" x14ac:dyDescent="0.25">
      <c r="A327" s="36">
        <f>Tabel3[[#This Row],[Slutår]]</f>
        <v>2014</v>
      </c>
      <c r="B327" s="12" t="str">
        <f>Tabel3[[#This Row],[Fornavn]]</f>
        <v>Suna</v>
      </c>
      <c r="C327" s="13" t="str">
        <f>Tabel3[[#This Row],[Efternavn]]</f>
        <v>Christensen</v>
      </c>
      <c r="D327" s="12" t="str">
        <f>Tabel3[[#This Row],[Universitet/Institution]]</f>
        <v>RUC</v>
      </c>
      <c r="E327" s="12" t="s">
        <v>1420</v>
      </c>
      <c r="F327" s="12" t="str">
        <f>Tabel3[[#This Row],[PhD titel]]</f>
        <v>Educational lines - life, knowledge and place : an anthropological study of educational dilemmas in Greenland</v>
      </c>
      <c r="G327" s="81"/>
    </row>
    <row r="328" spans="1:7" x14ac:dyDescent="0.25">
      <c r="A328" s="36">
        <f>Tabel3[[#This Row],[Slutår]]</f>
        <v>2014</v>
      </c>
      <c r="B328" s="12" t="str">
        <f>Tabel3[[#This Row],[Fornavn]]</f>
        <v>Christian</v>
      </c>
      <c r="C328" s="13" t="str">
        <f>Tabel3[[#This Row],[Efternavn]]</f>
        <v>Bruhn</v>
      </c>
      <c r="D328" s="12" t="str">
        <f>Tabel3[[#This Row],[Universitet/Institution]]</f>
        <v>KU</v>
      </c>
      <c r="E328" s="12" t="s">
        <v>1536</v>
      </c>
      <c r="F328" s="12" t="str">
        <f>Tabel3[[#This Row],[PhD titel]]</f>
        <v>The origin and emergence of an HIV-1 epidemic: from introduction to endemicity.</v>
      </c>
      <c r="G328" s="81"/>
    </row>
    <row r="329" spans="1:7" ht="24" x14ac:dyDescent="0.25">
      <c r="A329" s="36">
        <f>Tabel3[[#This Row],[Slutår]]</f>
        <v>2014</v>
      </c>
      <c r="B329" s="12" t="str">
        <f>Tabel3[[#This Row],[Fornavn]]</f>
        <v>Jaymelee Jane</v>
      </c>
      <c r="C329" s="13" t="str">
        <f>Tabel3[[#This Row],[Efternavn]]</f>
        <v>Kim</v>
      </c>
      <c r="D329" s="12" t="str">
        <f>Tabel3[[#This Row],[Universitet/Institution]]</f>
        <v>University of Tennesee</v>
      </c>
      <c r="E329" s="12" t="s">
        <v>1419</v>
      </c>
      <c r="F329" s="12" t="str">
        <f>Tabel3[[#This Row],[PhD titel]]</f>
        <v>They Made Us Unrecognizable to Each Other: Human Rights, Truth, and Reconciliation in Canada</v>
      </c>
      <c r="G329" s="81"/>
    </row>
    <row r="330" spans="1:7" ht="24" x14ac:dyDescent="0.25">
      <c r="A330" s="36">
        <f>Tabel3[[#This Row],[Slutår]]</f>
        <v>2014</v>
      </c>
      <c r="B330" s="12" t="str">
        <f>Tabel3[[#This Row],[Fornavn]]</f>
        <v>Maria-Victoria</v>
      </c>
      <c r="C330" s="13" t="str">
        <f>Tabel3[[#This Row],[Efternavn]]</f>
        <v>Solstrand</v>
      </c>
      <c r="D330" s="12" t="str">
        <f>Tabel3[[#This Row],[Universitet/Institution]]</f>
        <v>Norges Fiskerihøjskole</v>
      </c>
      <c r="E330" s="12" t="s">
        <v>1420</v>
      </c>
      <c r="F330" s="12" t="str">
        <f>Tabel3[[#This Row],[PhD titel]]</f>
        <v>Marine tourism fisheries - Challenges of governance and governability Northern Norway as a case study</v>
      </c>
      <c r="G330" s="81"/>
    </row>
    <row r="331" spans="1:7" x14ac:dyDescent="0.25">
      <c r="A331" s="36">
        <f>Tabel3[[#This Row],[Slutår]]</f>
        <v>2014</v>
      </c>
      <c r="B331" s="12" t="str">
        <f>Tabel3[[#This Row],[Fornavn]]</f>
        <v>Siri Ulfsdatter</v>
      </c>
      <c r="C331" s="13" t="str">
        <f>Tabel3[[#This Row],[Efternavn]]</f>
        <v>Søreng</v>
      </c>
      <c r="D331" s="12" t="str">
        <f>Tabel3[[#This Row],[Universitet/Institution]]</f>
        <v>Norges Fiskerihøjskole</v>
      </c>
      <c r="E331" s="12" t="s">
        <v>1420</v>
      </c>
      <c r="F331" s="12" t="str">
        <f>Tabel3[[#This Row],[PhD titel]]</f>
        <v>Lokale rettighetsforståelser i fiskeriforvaltningen - Med særlig fokus på samiske fiskerettigheter</v>
      </c>
      <c r="G331" s="81"/>
    </row>
    <row r="332" spans="1:7" x14ac:dyDescent="0.25">
      <c r="A332" s="36">
        <f>Tabel3[[#This Row],[Slutår]]</f>
        <v>2014</v>
      </c>
      <c r="B332" s="12" t="str">
        <f>Tabel3[[#This Row],[Fornavn]]</f>
        <v>Line</v>
      </c>
      <c r="C332" s="13" t="str">
        <f>Tabel3[[#This Row],[Efternavn]]</f>
        <v>Mathisen</v>
      </c>
      <c r="D332" s="12" t="str">
        <f>Tabel3[[#This Row],[Universitet/Institution]]</f>
        <v>Norges Fiskerihøjskole</v>
      </c>
      <c r="E332" s="12" t="s">
        <v>1420</v>
      </c>
      <c r="F332" s="12" t="str">
        <f>Tabel3[[#This Row],[PhD titel]]</f>
        <v>Storytelling and story staging. Co-creating value in tourism</v>
      </c>
      <c r="G332" s="81"/>
    </row>
    <row r="333" spans="1:7" x14ac:dyDescent="0.25">
      <c r="A333" s="36">
        <f>Tabel3[[#This Row],[Slutår]]</f>
        <v>2014</v>
      </c>
      <c r="B333" s="12" t="str">
        <f>Tabel3[[#This Row],[Fornavn]]</f>
        <v>Andreas Peter</v>
      </c>
      <c r="C333" s="13" t="str">
        <f>Tabel3[[#This Row],[Efternavn]]</f>
        <v>Bach Mikkelsen</v>
      </c>
      <c r="D333" s="12" t="str">
        <f>Tabel3[[#This Row],[Universitet/Institution]]</f>
        <v>KU</v>
      </c>
      <c r="E333" s="12" t="s">
        <v>1418</v>
      </c>
      <c r="F333" s="12" t="str">
        <f>Tabel3[[#This Row],[PhD titel]]</f>
        <v>Freshwater disharge and sediment transport to Kangerlussuaq Fjord, West Greenland</v>
      </c>
      <c r="G333" s="81"/>
    </row>
    <row r="334" spans="1:7" x14ac:dyDescent="0.25">
      <c r="A334" s="36">
        <f>Tabel3[[#This Row],[Slutår]]</f>
        <v>2014</v>
      </c>
      <c r="B334" s="18" t="str">
        <f>Tabel3[[#This Row],[Fornavn]]</f>
        <v>Jan</v>
      </c>
      <c r="C334" s="13" t="str">
        <f>Tabel3[[#This Row],[Efternavn]]</f>
        <v>Kjølhede Vester</v>
      </c>
      <c r="D334" s="12" t="str">
        <f>Tabel3[[#This Row],[Universitet/Institution]]</f>
        <v>KU</v>
      </c>
      <c r="E334" s="12" t="s">
        <v>1418</v>
      </c>
      <c r="F334" s="12" t="str">
        <f>Tabel3[[#This Row],[PhD titel]]</f>
        <v>Novel Industrial Enzymes from Uncultured Arctic Microorganism</v>
      </c>
      <c r="G334" s="81"/>
    </row>
    <row r="335" spans="1:7" x14ac:dyDescent="0.25">
      <c r="A335" s="36">
        <f>Tabel3[[#This Row],[Slutår]]</f>
        <v>2014</v>
      </c>
      <c r="B335" s="27" t="str">
        <f>Tabel3[[#This Row],[Fornavn]]</f>
        <v>L.M.</v>
      </c>
      <c r="C335" s="13" t="str">
        <f>Tabel3[[#This Row],[Efternavn]]</f>
        <v>Dyke</v>
      </c>
      <c r="D335" s="27" t="str">
        <f>Tabel3[[#This Row],[Universitet/Institution]]</f>
        <v>Swansea University</v>
      </c>
      <c r="E335" s="12" t="s">
        <v>1418</v>
      </c>
      <c r="F335" s="12" t="str">
        <f>Tabel3[[#This Row],[PhD titel]]</f>
        <v>The late-Quaternary glacial history of southeast Greenland.</v>
      </c>
      <c r="G335" s="81"/>
    </row>
    <row r="336" spans="1:7" ht="24" x14ac:dyDescent="0.25">
      <c r="A336" s="36">
        <f>Tabel3[[#This Row],[Slutår]]</f>
        <v>2014</v>
      </c>
      <c r="B336" s="27" t="str">
        <f>Tabel3[[#This Row],[Fornavn]]</f>
        <v>Matthew</v>
      </c>
      <c r="C336" s="13" t="str">
        <f>Tabel3[[#This Row],[Efternavn]]</f>
        <v>Walls</v>
      </c>
      <c r="D336" s="27" t="str">
        <f>Tabel3[[#This Row],[Universitet/Institution]]</f>
        <v>University of Toronto</v>
      </c>
      <c r="E336" s="12" t="s">
        <v>1419</v>
      </c>
      <c r="F336" s="12" t="str">
        <f>Tabel3[[#This Row],[PhD titel]]</f>
        <v>Frozen Landscapes, Dynamic Skills: An Ethnoarchaeological Study of Inuit Kayaking Enskilment and the Perception of the Environment in Greenland.</v>
      </c>
      <c r="G336" s="81"/>
    </row>
    <row r="337" spans="1:7" ht="24" x14ac:dyDescent="0.25">
      <c r="A337" s="36">
        <f>Tabel3[[#This Row],[Slutår]]</f>
        <v>2014</v>
      </c>
      <c r="B337" s="12" t="str">
        <f>Tabel3[[#This Row],[Fornavn]]</f>
        <v>Alex</v>
      </c>
      <c r="C337" s="13" t="str">
        <f>Tabel3[[#This Row],[Efternavn]]</f>
        <v>Tihine</v>
      </c>
      <c r="D337" s="12" t="str">
        <f>Tabel3[[#This Row],[Universitet/Institution]]</f>
        <v>Luleå University of Technology</v>
      </c>
      <c r="E337" s="12" t="s">
        <v>1418</v>
      </c>
      <c r="F337" s="12" t="str">
        <f>Tabel3[[#This Row],[PhD titel]]</f>
        <v>Liability for Land Damages due to Mining Activities : A comparative analysis of the legislation in selected Nordic countries with an outlook to Greenlandic law.</v>
      </c>
      <c r="G337" s="81"/>
    </row>
    <row r="338" spans="1:7" ht="24" x14ac:dyDescent="0.25">
      <c r="A338" s="36">
        <f>Tabel3[[#This Row],[Slutår]]</f>
        <v>2014</v>
      </c>
      <c r="B338" s="12" t="str">
        <f>Tabel3[[#This Row],[Fornavn]]</f>
        <v>Birgitte</v>
      </c>
      <c r="C338" s="13" t="str">
        <f>Tabel3[[#This Row],[Efternavn]]</f>
        <v>Råberg Christensen</v>
      </c>
      <c r="D338" s="12" t="str">
        <f>Tabel3[[#This Row],[Universitet/Institution]]</f>
        <v>Nordic School of Public Health NHV</v>
      </c>
      <c r="E338" s="12" t="s">
        <v>1536</v>
      </c>
      <c r="F338" s="12" t="str">
        <f>Tabel3[[#This Row],[PhD titel]]</f>
        <v>Bygdesundhedspersonalets erfaringer med telemedicin i det grønlandske sundhedsvæsen: et kvalitativt studie</v>
      </c>
      <c r="G338" s="81"/>
    </row>
    <row r="339" spans="1:7" ht="24" x14ac:dyDescent="0.25">
      <c r="A339" s="36">
        <f>Tabel3[[#This Row],[Slutår]]</f>
        <v>2015</v>
      </c>
      <c r="B339" s="12" t="str">
        <f>Tabel3[[#This Row],[Fornavn]]</f>
        <v>Klaus Georg</v>
      </c>
      <c r="C339" s="13" t="str">
        <f>Tabel3[[#This Row],[Efternavn]]</f>
        <v>Hansen</v>
      </c>
      <c r="D339" s="12" t="str">
        <f>Tabel3[[#This Row],[Universitet/Institution]]</f>
        <v>AUC</v>
      </c>
      <c r="E339" s="12" t="s">
        <v>1420</v>
      </c>
      <c r="F339" s="12" t="str">
        <f>Tabel3[[#This Row],[PhD titel]]</f>
        <v>Fra passiv iagttager til aktiv deltager : forskellige diskursers, styreformers og legitimiteters betydning for den gradvist øgede demokratisering i Grønland gennem de seneste 150 år </v>
      </c>
      <c r="G339" s="81"/>
    </row>
    <row r="340" spans="1:7" x14ac:dyDescent="0.25">
      <c r="A340" s="36">
        <f>Tabel3[[#This Row],[Slutår]]</f>
        <v>2015</v>
      </c>
      <c r="B340" s="12" t="str">
        <f>Tabel3[[#This Row],[Fornavn]]</f>
        <v>Jorge</v>
      </c>
      <c r="C340" s="13" t="str">
        <f>Tabel3[[#This Row],[Efternavn]]</f>
        <v>Guzman</v>
      </c>
      <c r="D340" s="12" t="str">
        <f>Tabel3[[#This Row],[Universitet/Institution]]</f>
        <v>CU-SPRI</v>
      </c>
      <c r="E340" s="12" t="s">
        <v>1420</v>
      </c>
      <c r="F340" s="12" t="str">
        <f>Tabel3[[#This Row],[PhD titel]]</f>
        <v>Historical geography of the far and the farthest south of the world during early modern times</v>
      </c>
      <c r="G340" s="81"/>
    </row>
    <row r="341" spans="1:7" x14ac:dyDescent="0.25">
      <c r="A341" s="36">
        <f>Tabel3[[#This Row],[Slutår]]</f>
        <v>2015</v>
      </c>
      <c r="B341" s="18" t="str">
        <f>Tabel3[[#This Row],[Fornavn]]</f>
        <v>Terto</v>
      </c>
      <c r="C341" s="19" t="str">
        <f>Tabel3[[#This Row],[Efternavn]]</f>
        <v>Kreutzmann</v>
      </c>
      <c r="D341" s="18" t="str">
        <f>Tabel3[[#This Row],[Universitet/Institution]]</f>
        <v>CU-SPRI</v>
      </c>
      <c r="E341" s="12" t="s">
        <v>1420</v>
      </c>
      <c r="F341" s="12" t="str">
        <f>Tabel3[[#This Row],[PhD titel]]</f>
        <v>Contemporary relogious beliefs and practices in Northwestern and Eastern Greenland</v>
      </c>
      <c r="G341" s="81"/>
    </row>
    <row r="342" spans="1:7" x14ac:dyDescent="0.25">
      <c r="A342" s="36">
        <f>Tabel3[[#This Row],[Slutår]]</f>
        <v>2015</v>
      </c>
      <c r="B342" s="18" t="str">
        <f>Tabel3[[#This Row],[Fornavn]]</f>
        <v>Johan</v>
      </c>
      <c r="C342" s="19" t="str">
        <f>Tabel3[[#This Row],[Efternavn]]</f>
        <v>Nilsson</v>
      </c>
      <c r="D342" s="18" t="str">
        <f>Tabel3[[#This Row],[Universitet/Institution]]</f>
        <v>DTU</v>
      </c>
      <c r="E342" s="12" t="s">
        <v>1535</v>
      </c>
      <c r="F342" s="12" t="str">
        <f>Tabel3[[#This Row],[PhD titel]]</f>
        <v>Cryosphere Monitoring from Satellites and Aircrafts</v>
      </c>
      <c r="G342" s="81"/>
    </row>
    <row r="343" spans="1:7" x14ac:dyDescent="0.25">
      <c r="A343" s="36">
        <f>Tabel3[[#This Row],[Slutår]]</f>
        <v>2015</v>
      </c>
      <c r="B343" s="18" t="str">
        <f>Tabel3[[#This Row],[Fornavn]]</f>
        <v>Louise Josefine</v>
      </c>
      <c r="C343" s="19" t="str">
        <f>Tabel3[[#This Row],[Efternavn]]</f>
        <v>Belmonte</v>
      </c>
      <c r="D343" s="18" t="str">
        <f>Tabel3[[#This Row],[Universitet/Institution]]</f>
        <v>DTU</v>
      </c>
      <c r="E343" s="12" t="s">
        <v>1535</v>
      </c>
      <c r="F343" s="12" t="str">
        <f>Tabel3[[#This Row],[PhD titel]]</f>
        <v>Use of Greenlandic resources for the production of bricks</v>
      </c>
      <c r="G343" s="81"/>
    </row>
    <row r="344" spans="1:7" x14ac:dyDescent="0.25">
      <c r="A344" s="36">
        <f>Tabel3[[#This Row],[Slutår]]</f>
        <v>2015</v>
      </c>
      <c r="B344" s="18" t="str">
        <f>Tabel3[[#This Row],[Fornavn]]</f>
        <v>Christian</v>
      </c>
      <c r="C344" s="19" t="str">
        <f>Tabel3[[#This Row],[Efternavn]]</f>
        <v>Panton</v>
      </c>
      <c r="D344" s="18" t="str">
        <f>Tabel3[[#This Row],[Universitet/Institution]]</f>
        <v>KU</v>
      </c>
      <c r="E344" s="12" t="s">
        <v>1535</v>
      </c>
      <c r="F344" s="12" t="str">
        <f>Tabel3[[#This Row],[PhD titel]]</f>
        <v>Tracing Internal Radar Layers in the Greenland Ice Sheet</v>
      </c>
      <c r="G344" s="81"/>
    </row>
    <row r="345" spans="1:7" ht="36" x14ac:dyDescent="0.25">
      <c r="A345" s="36">
        <f>Tabel3[[#This Row],[Slutår]]</f>
        <v>2015</v>
      </c>
      <c r="B345" s="18" t="str">
        <f>Tabel3[[#This Row],[Fornavn]]</f>
        <v>Eduard</v>
      </c>
      <c r="C345" s="13" t="str">
        <f>Tabel3[[#This Row],[Efternavn]]</f>
        <v>Röösli</v>
      </c>
      <c r="D345" s="12" t="str">
        <f>Tabel3[[#This Row],[Universitet/Institution]]</f>
        <v>Swiss Federal Institute of Technology in Zurich</v>
      </c>
      <c r="E345" s="12" t="s">
        <v>1418</v>
      </c>
      <c r="F345" s="12" t="str">
        <f>Tabel3[[#This Row],[PhD titel]]</f>
        <v>Seismic investigation of moulin tremor and basal icequakes of the Greenland Ice Sheet</v>
      </c>
      <c r="G345" s="81"/>
    </row>
    <row r="346" spans="1:7" ht="24" x14ac:dyDescent="0.25">
      <c r="A346" s="36">
        <f>Tabel3[[#This Row],[Slutår]]</f>
        <v>2015</v>
      </c>
      <c r="B346" s="12" t="str">
        <f>Tabel3[[#This Row],[Fornavn]]</f>
        <v>Emma</v>
      </c>
      <c r="C346" s="13" t="str">
        <f>Tabel3[[#This Row],[Efternavn]]</f>
        <v>Hunt</v>
      </c>
      <c r="D346" s="12" t="str">
        <f>Tabel3[[#This Row],[Universitet/Institution]]</f>
        <v>University of St Andrews</v>
      </c>
      <c r="E346" s="12" t="s">
        <v>1418</v>
      </c>
      <c r="F346" s="12" t="str">
        <f>Tabel3[[#This Row],[PhD titel]]</f>
        <v>Magma chamber dynamics in the peralkaline magmas of the Kakortokite Series, South Greenland</v>
      </c>
      <c r="G346" s="81"/>
    </row>
    <row r="347" spans="1:7" x14ac:dyDescent="0.25">
      <c r="A347" s="36">
        <f>Tabel3[[#This Row],[Slutår]]</f>
        <v>2015</v>
      </c>
      <c r="B347" s="12" t="str">
        <f>Tabel3[[#This Row],[Fornavn]]</f>
        <v>Kaitlin S.</v>
      </c>
      <c r="C347" s="13" t="str">
        <f>Tabel3[[#This Row],[Efternavn]]</f>
        <v>Young</v>
      </c>
      <c r="D347" s="12" t="str">
        <f>Tabel3[[#This Row],[Universitet/Institution]]</f>
        <v>University of Alberta</v>
      </c>
      <c r="E347" s="12" t="s">
        <v>1420</v>
      </c>
      <c r="F347" s="12" t="str">
        <f>Tabel3[[#This Row],[PhD titel]]</f>
        <v>Contesting Green(HOME)land: Power, participation, and resistance in Kalaallit Nunaat</v>
      </c>
      <c r="G347" s="81"/>
    </row>
    <row r="348" spans="1:7" x14ac:dyDescent="0.25">
      <c r="A348" s="36">
        <f>Tabel3[[#This Row],[Slutår]]</f>
        <v>2015</v>
      </c>
      <c r="B348" s="33" t="str">
        <f>Tabel3[[#This Row],[Fornavn]]</f>
        <v>Jean</v>
      </c>
      <c r="C348" s="13" t="str">
        <f>Tabel3[[#This Row],[Efternavn]]</f>
        <v>de Pomereu</v>
      </c>
      <c r="D348" s="12" t="str">
        <f>Tabel3[[#This Row],[Universitet/Institution]]</f>
        <v>University of Exeter</v>
      </c>
      <c r="E348" s="12" t="s">
        <v>1419</v>
      </c>
      <c r="F348" s="12" t="str">
        <f>Tabel3[[#This Row],[PhD titel]]</f>
        <v>The exploration of 'indlandsis' : a cultural and scientific history of ice sheets to 1970</v>
      </c>
      <c r="G348" s="81"/>
    </row>
    <row r="349" spans="1:7" x14ac:dyDescent="0.25">
      <c r="A349" s="36">
        <f>Tabel3[[#This Row],[Slutår]]</f>
        <v>2015</v>
      </c>
      <c r="B349" s="12" t="str">
        <f>Tabel3[[#This Row],[Fornavn]]</f>
        <v>Jonathan R.</v>
      </c>
      <c r="C349" s="13" t="str">
        <f>Tabel3[[#This Row],[Efternavn]]</f>
        <v>Hawkings</v>
      </c>
      <c r="D349" s="12" t="str">
        <f>Tabel3[[#This Row],[Universitet/Institution]]</f>
        <v>University of Bristol</v>
      </c>
      <c r="E349" s="12" t="s">
        <v>1418</v>
      </c>
      <c r="F349" s="12" t="str">
        <f>Tabel3[[#This Row],[PhD titel]]</f>
        <v>An investigation into the production and export of nutrients from glaciers</v>
      </c>
      <c r="G349" s="81"/>
    </row>
    <row r="350" spans="1:7" ht="24" x14ac:dyDescent="0.25">
      <c r="A350" s="36">
        <f>Tabel3[[#This Row],[Slutår]]</f>
        <v>2015</v>
      </c>
      <c r="B350" s="12" t="str">
        <f>Tabel3[[#This Row],[Fornavn]]</f>
        <v>Charlotte</v>
      </c>
      <c r="C350" s="13" t="str">
        <f>Tabel3[[#This Row],[Efternavn]]</f>
        <v>Main</v>
      </c>
      <c r="D350" s="12" t="str">
        <f>Tabel3[[#This Row],[Universitet/Institution]]</f>
        <v>University of Southhampton</v>
      </c>
      <c r="E350" s="12" t="s">
        <v>1418</v>
      </c>
      <c r="F350" s="68" t="str">
        <f>Tabel3[[#This Row],[PhD titel]]</f>
        <v>On the fate of plumes from deep-sea oil well blowouts, and their effects on sediment communities</v>
      </c>
      <c r="G350" s="81"/>
    </row>
    <row r="351" spans="1:7" ht="24" x14ac:dyDescent="0.25">
      <c r="A351" s="36">
        <f>Tabel3[[#This Row],[Slutår]]</f>
        <v>2015</v>
      </c>
      <c r="B351" s="12" t="str">
        <f>Tabel3[[#This Row],[Fornavn]]</f>
        <v>Tekke</v>
      </c>
      <c r="C351" s="13" t="str">
        <f>Tabel3[[#This Row],[Efternavn]]</f>
        <v>Terpstra</v>
      </c>
      <c r="D351" s="12" t="str">
        <f>Tabel3[[#This Row],[Universitet/Institution]]</f>
        <v>University of Groningen</v>
      </c>
      <c r="E351" s="12" t="s">
        <v>1420</v>
      </c>
      <c r="F351" s="12" t="str">
        <f>Tabel3[[#This Row],[PhD titel]]</f>
        <v>Inuit outside the Arctic:Migration, identity and perceptions</v>
      </c>
      <c r="G351" s="81"/>
    </row>
    <row r="352" spans="1:7" ht="24" x14ac:dyDescent="0.25">
      <c r="A352" s="36">
        <f>Tabel3[[#This Row],[Slutår]]</f>
        <v>2015</v>
      </c>
      <c r="B352" s="12" t="str">
        <f>Tabel3[[#This Row],[Fornavn]]</f>
        <v>Nadine C.</v>
      </c>
      <c r="C352" s="13" t="str">
        <f>Tabel3[[#This Row],[Efternavn]]</f>
        <v>Fabbi</v>
      </c>
      <c r="D352" s="12" t="str">
        <f>Tabel3[[#This Row],[Universitet/Institution]]</f>
        <v>UBC</v>
      </c>
      <c r="E352" s="12" t="s">
        <v>1420</v>
      </c>
      <c r="F352" s="12" t="str">
        <f>Tabel3[[#This Row],[PhD titel]]</f>
        <v>Inuit Nunaat as an emerging region in area studies: Building an Arctic studies program south of the tree line</v>
      </c>
      <c r="G352" s="81"/>
    </row>
    <row r="353" spans="1:7" x14ac:dyDescent="0.25">
      <c r="A353" s="36">
        <f>Tabel3[[#This Row],[Slutår]]</f>
        <v>2015</v>
      </c>
      <c r="B353" s="12" t="str">
        <f>Tabel3[[#This Row],[Fornavn]]</f>
        <v>Colin Robert</v>
      </c>
      <c r="C353" s="13" t="str">
        <f>Tabel3[[#This Row],[Efternavn]]</f>
        <v>Sutherland</v>
      </c>
      <c r="D353" s="12" t="str">
        <f>Tabel3[[#This Row],[Universitet/Institution]]</f>
        <v>UBC</v>
      </c>
      <c r="E353" s="12" t="s">
        <v>1420</v>
      </c>
      <c r="F353" s="12" t="str">
        <f>Tabel3[[#This Row],[PhD titel]]</f>
        <v>Destination Arctic: bureaucracy, tourism, and identity in Canada</v>
      </c>
      <c r="G353" s="81"/>
    </row>
    <row r="354" spans="1:7" ht="24" x14ac:dyDescent="0.25">
      <c r="A354" s="36">
        <f>Tabel3[[#This Row],[Slutår]]</f>
        <v>2015</v>
      </c>
      <c r="B354" s="12" t="str">
        <f>Tabel3[[#This Row],[Fornavn]]</f>
        <v>Heather Elizabeth</v>
      </c>
      <c r="C354" s="13" t="str">
        <f>Tabel3[[#This Row],[Efternavn]]</f>
        <v>Mcgregor</v>
      </c>
      <c r="D354" s="12" t="str">
        <f>Tabel3[[#This Row],[Universitet/Institution]]</f>
        <v>UBC</v>
      </c>
      <c r="E354" s="12" t="s">
        <v>1420</v>
      </c>
      <c r="F354" s="12" t="str">
        <f>Tabel3[[#This Row],[PhD titel]]</f>
        <v>Decolonizing the Nunavut school system - stories in a river time</v>
      </c>
      <c r="G354" s="81"/>
    </row>
    <row r="355" spans="1:7" ht="24" x14ac:dyDescent="0.25">
      <c r="A355" s="36">
        <f>Tabel3[[#This Row],[Slutår]]</f>
        <v>2015</v>
      </c>
      <c r="B355" s="12" t="str">
        <f>Tabel3[[#This Row],[Fornavn]]</f>
        <v>Marilena</v>
      </c>
      <c r="C355" s="13" t="str">
        <f>Tabel3[[#This Row],[Efternavn]]</f>
        <v>Oltmanns</v>
      </c>
      <c r="D355" s="12" t="str">
        <f>Tabel3[[#This Row],[Universitet/Institution]]</f>
        <v>MIT</v>
      </c>
      <c r="E355" s="12" t="s">
        <v>1418</v>
      </c>
      <c r="F355" s="12" t="str">
        <f>Tabel3[[#This Row],[PhD titel]]</f>
        <v>Strong Wind Events Across Greenland's Coast and their Influences on the Ice Sheet, Sea Ice, and Ocean</v>
      </c>
      <c r="G355" s="81"/>
    </row>
    <row r="356" spans="1:7" x14ac:dyDescent="0.25">
      <c r="A356" s="36">
        <f>Tabel3[[#This Row],[Slutår]]</f>
        <v>2015</v>
      </c>
      <c r="B356" s="12" t="str">
        <f>Tabel3[[#This Row],[Fornavn]]</f>
        <v>Anders Anker</v>
      </c>
      <c r="C356" s="13" t="str">
        <f>Tabel3[[#This Row],[Efternavn]]</f>
        <v>Bjørk</v>
      </c>
      <c r="D356" s="12" t="str">
        <f>Tabel3[[#This Row],[Universitet/Institution]]</f>
        <v>KU</v>
      </c>
      <c r="E356" s="12" t="s">
        <v>1418</v>
      </c>
      <c r="F356" s="12" t="str">
        <f>Tabel3[[#This Row],[PhD titel]]</f>
        <v>Expanding Greenland´s Glacial Record</v>
      </c>
      <c r="G356" s="81"/>
    </row>
    <row r="357" spans="1:7" x14ac:dyDescent="0.25">
      <c r="A357" s="36">
        <f>Tabel3[[#This Row],[Slutår]]</f>
        <v>2015</v>
      </c>
      <c r="B357" s="12" t="str">
        <f>Tabel3[[#This Row],[Fornavn]]</f>
        <v>Susan</v>
      </c>
      <c r="C357" s="13" t="str">
        <f>Tabel3[[#This Row],[Efternavn]]</f>
        <v>Carruth</v>
      </c>
      <c r="D357" s="12">
        <f>Tabel3[[#This Row],[Universitet/Institution]]</f>
        <v>0</v>
      </c>
      <c r="E357" s="12" t="s">
        <v>1419</v>
      </c>
      <c r="F357" s="12" t="str">
        <f>Tabel3[[#This Row],[PhD titel]]</f>
        <v>Infrastructural urbanism that learns from place</v>
      </c>
      <c r="G357" s="81"/>
    </row>
    <row r="358" spans="1:7" x14ac:dyDescent="0.25">
      <c r="A358" s="36">
        <f>Tabel3[[#This Row],[Slutår]]</f>
        <v>2015</v>
      </c>
      <c r="B358" s="12" t="str">
        <f>Tabel3[[#This Row],[Fornavn]]</f>
        <v>Jean</v>
      </c>
      <c r="C358" s="13" t="str">
        <f>Tabel3[[#This Row],[Efternavn]]</f>
        <v>de Pomereu</v>
      </c>
      <c r="D358" s="12" t="str">
        <f>Tabel3[[#This Row],[Universitet/Institution]]</f>
        <v>University of Exeter</v>
      </c>
      <c r="E358" s="12" t="s">
        <v>1419</v>
      </c>
      <c r="F358" s="12" t="str">
        <f>Tabel3[[#This Row],[PhD titel]]</f>
        <v>The exploration of 'indlandsis' : a cultural and scientific history of ice sheets to 1970</v>
      </c>
      <c r="G358" s="81"/>
    </row>
    <row r="359" spans="1:7" x14ac:dyDescent="0.25">
      <c r="A359" s="36">
        <f>Tabel3[[#This Row],[Slutår]]</f>
        <v>2015</v>
      </c>
      <c r="B359" s="18" t="str">
        <f>Tabel3[[#This Row],[Fornavn]]</f>
        <v>Jeffery T.</v>
      </c>
      <c r="C359" s="19" t="str">
        <f>Tabel3[[#This Row],[Efternavn]]</f>
        <v>Kerby</v>
      </c>
      <c r="D359" s="18" t="str">
        <f>Tabel3[[#This Row],[Universitet/Institution]]</f>
        <v>Penn State University</v>
      </c>
      <c r="E359" s="12" t="s">
        <v>1418</v>
      </c>
      <c r="F359" s="12" t="str">
        <f>Tabel3[[#This Row],[PhD titel]]</f>
        <v>Phenology in a chancing Arctic: Linking trophic interactions across scales.</v>
      </c>
      <c r="G359" s="81"/>
    </row>
    <row r="360" spans="1:7" ht="24" x14ac:dyDescent="0.25">
      <c r="A360" s="36">
        <f>Tabel3[[#This Row],[Slutår]]</f>
        <v>2016</v>
      </c>
      <c r="B360" s="18" t="str">
        <f>Tabel3[[#This Row],[Fornavn]]</f>
        <v xml:space="preserve">Stine </v>
      </c>
      <c r="C360" s="19" t="str">
        <f>Tabel3[[#This Row],[Efternavn]]</f>
        <v>Bylin Bundgaard</v>
      </c>
      <c r="D360" s="18" t="str">
        <f>Tabel3[[#This Row],[Universitet/Institution]]</f>
        <v>AUC</v>
      </c>
      <c r="E360" s="12" t="s">
        <v>1419</v>
      </c>
      <c r="F360" s="12" t="str">
        <f>Tabel3[[#This Row],[PhD titel]]</f>
        <v>Læring og videndeling i erhvervsnetværk på tværs af forskelle : et kvalitativt studie af et arktisk erhvervsnetværk. </v>
      </c>
      <c r="G360" s="81"/>
    </row>
    <row r="361" spans="1:7" x14ac:dyDescent="0.25">
      <c r="A361" s="36">
        <f>Tabel3[[#This Row],[Slutår]]</f>
        <v>2016</v>
      </c>
      <c r="B361" s="12" t="str">
        <f>Tabel3[[#This Row],[Fornavn]]</f>
        <v>Stefanie</v>
      </c>
      <c r="C361" s="13" t="str">
        <f>Tabel3[[#This Row],[Efternavn]]</f>
        <v>Weissbach</v>
      </c>
      <c r="D361" s="12" t="str">
        <f>Tabel3[[#This Row],[Universitet/Institution]]</f>
        <v>AWI</v>
      </c>
      <c r="E361" s="12" t="s">
        <v>1418</v>
      </c>
      <c r="F361" s="12" t="str">
        <f>Tabel3[[#This Row],[PhD titel]]</f>
        <v>Improved interpretation of stable water isotope signals in snow and ice from northern Greenland</v>
      </c>
      <c r="G361" s="81"/>
    </row>
    <row r="362" spans="1:7" x14ac:dyDescent="0.25">
      <c r="A362" s="36">
        <f>Tabel3[[#This Row],[Slutår]]</f>
        <v>2016</v>
      </c>
      <c r="B362" s="27" t="str">
        <f>Tabel3[[#This Row],[Fornavn]]</f>
        <v>Kasper</v>
      </c>
      <c r="C362" s="13" t="str">
        <f>Tabel3[[#This Row],[Efternavn]]</f>
        <v>Rønnow Jakobsen</v>
      </c>
      <c r="D362" s="12" t="str">
        <f>Tabel3[[#This Row],[Universitet/Institution]]</f>
        <v>DTU</v>
      </c>
      <c r="E362" s="12" t="s">
        <v>1535</v>
      </c>
      <c r="F362" s="12" t="str">
        <f>Tabel3[[#This Row],[PhD titel]]</f>
        <v>Renewable Energy Potential of Greenland with emphasis on wind ressource assessment.</v>
      </c>
      <c r="G362" s="81"/>
    </row>
    <row r="363" spans="1:7" x14ac:dyDescent="0.25">
      <c r="A363" s="36">
        <f>Tabel3[[#This Row],[Slutår]]</f>
        <v>2016</v>
      </c>
      <c r="B363" s="12" t="str">
        <f>Tabel3[[#This Row],[Fornavn]]</f>
        <v>Karen</v>
      </c>
      <c r="C363" s="13" t="str">
        <f>Tabel3[[#This Row],[Efternavn]]</f>
        <v>Bjørn-Mortensen</v>
      </c>
      <c r="D363" s="12" t="str">
        <f>Tabel3[[#This Row],[Universitet/Institution]]</f>
        <v>GCHR/SDU</v>
      </c>
      <c r="E363" s="12" t="s">
        <v>1536</v>
      </c>
      <c r="F363" s="12" t="str">
        <f>Tabel3[[#This Row],[PhD titel]]</f>
        <v>Tuberculosis in East Greenland: Epidemiological and genomic insight into a TB high incidence setting</v>
      </c>
      <c r="G363" s="81"/>
    </row>
    <row r="364" spans="1:7" ht="24" x14ac:dyDescent="0.25">
      <c r="A364" s="36">
        <f>Tabel3[[#This Row],[Slutår]]</f>
        <v>2016</v>
      </c>
      <c r="B364" s="27" t="str">
        <f>Tabel3[[#This Row],[Fornavn]]</f>
        <v>Lorenz</v>
      </c>
      <c r="C364" s="13" t="str">
        <f>Tabel3[[#This Row],[Efternavn]]</f>
        <v>Meire</v>
      </c>
      <c r="D364" s="27" t="str">
        <f>Tabel3[[#This Row],[Universitet/Institution]]</f>
        <v>GCRC/Ghent University</v>
      </c>
      <c r="E364" s="27" t="s">
        <v>1418</v>
      </c>
      <c r="F364" s="12" t="str">
        <f>Tabel3[[#This Row],[PhD titel]]</f>
        <v>Biogeochemical cycling in a subarctic fjord adjacent to the Greenland ice sheet</v>
      </c>
      <c r="G364" s="81"/>
    </row>
    <row r="365" spans="1:7" x14ac:dyDescent="0.25">
      <c r="A365" s="36">
        <f>Tabel3[[#This Row],[Slutår]]</f>
        <v>2016</v>
      </c>
      <c r="B365" s="12" t="str">
        <f>Tabel3[[#This Row],[Fornavn]]</f>
        <v>Heidi Louise</v>
      </c>
      <c r="C365" s="13" t="str">
        <f>Tabel3[[#This Row],[Efternavn]]</f>
        <v>Sørensen</v>
      </c>
      <c r="D365" s="12" t="str">
        <f>Tabel3[[#This Row],[Universitet/Institution]]</f>
        <v>GCRC/SDU</v>
      </c>
      <c r="E365" s="27" t="s">
        <v>1418</v>
      </c>
      <c r="F365" s="12" t="str">
        <f>Tabel3[[#This Row],[PhD titel]]</f>
        <v>Diagenesis in Polar Sediments and Sea Ice</v>
      </c>
      <c r="G365" s="81"/>
    </row>
    <row r="366" spans="1:7" x14ac:dyDescent="0.25">
      <c r="A366" s="36">
        <f>Tabel3[[#This Row],[Slutår]]</f>
        <v>2016</v>
      </c>
      <c r="B366" s="18" t="str">
        <f>Tabel3[[#This Row],[Fornavn]]</f>
        <v>Jakob</v>
      </c>
      <c r="C366" s="19" t="str">
        <f>Tabel3[[#This Row],[Efternavn]]</f>
        <v>Thyrring</v>
      </c>
      <c r="D366" s="18" t="str">
        <f>Tabel3[[#This Row],[Universitet/Institution]]</f>
        <v>GCRC/SDU</v>
      </c>
      <c r="E366" s="12" t="s">
        <v>1418</v>
      </c>
      <c r="F366" s="12" t="str">
        <f>Tabel3[[#This Row],[PhD titel]]</f>
        <v>Identifying drivers controlling the distribution of a keystone species in a changing Arctic</v>
      </c>
      <c r="G366" s="81"/>
    </row>
    <row r="367" spans="1:7" x14ac:dyDescent="0.25">
      <c r="A367" s="36">
        <f>Tabel3[[#This Row],[Slutår]]</f>
        <v>2016</v>
      </c>
      <c r="B367" s="18" t="str">
        <f>Tabel3[[#This Row],[Fornavn]]</f>
        <v>Anders</v>
      </c>
      <c r="C367" s="19" t="str">
        <f>Tabel3[[#This Row],[Efternavn]]</f>
        <v>Øgaard</v>
      </c>
      <c r="D367" s="18" t="str">
        <f>Tabel3[[#This Row],[Universitet/Institution]]</f>
        <v>Ilisimatusarfik/AAU</v>
      </c>
      <c r="E367" s="12" t="s">
        <v>1420</v>
      </c>
      <c r="F367" s="12" t="str">
        <f>Tabel3[[#This Row],[PhD titel]]</f>
        <v>Fjernundervisning i skolen i Grønland</v>
      </c>
      <c r="G367" s="81"/>
    </row>
    <row r="368" spans="1:7" ht="24" x14ac:dyDescent="0.25">
      <c r="A368" s="36">
        <f>Tabel3[[#This Row],[Slutår]]</f>
        <v>2016</v>
      </c>
      <c r="B368" s="18" t="str">
        <f>Tabel3[[#This Row],[Fornavn]]</f>
        <v>Lars</v>
      </c>
      <c r="C368" s="19" t="str">
        <f>Tabel3[[#This Row],[Efternavn]]</f>
        <v>Demant-Poort</v>
      </c>
      <c r="D368" s="18" t="str">
        <f>Tabel3[[#This Row],[Universitet/Institution]]</f>
        <v>Ilisimatusarfik/AAU</v>
      </c>
      <c r="E368" s="12" t="s">
        <v>1420</v>
      </c>
      <c r="F368" s="12" t="str">
        <f>Tabel3[[#This Row],[PhD titel]]</f>
        <v>Naturfagsdidaktik i den grønlandske folkeskole - et multipelt casestudie om natur, undervisning og sprog</v>
      </c>
      <c r="G368" s="81"/>
    </row>
    <row r="369" spans="1:7" ht="24" x14ac:dyDescent="0.25">
      <c r="A369" s="36">
        <f>Tabel3[[#This Row],[Slutår]]</f>
        <v>2016</v>
      </c>
      <c r="B369" s="18" t="str">
        <f>Tabel3[[#This Row],[Fornavn]]</f>
        <v>L.N.</v>
      </c>
      <c r="C369" s="19" t="str">
        <f>Tabel3[[#This Row],[Efternavn]]</f>
        <v>Larsen</v>
      </c>
      <c r="D369" s="18" t="str">
        <f>Tabel3[[#This Row],[Universitet/Institution]]</f>
        <v>KU</v>
      </c>
      <c r="E369" s="12" t="s">
        <v>1419</v>
      </c>
      <c r="F369" s="12" t="str">
        <f>Tabel3[[#This Row],[PhD titel]]</f>
        <v>Mens vi venter på samhørighed-om trivsel og mobiliserng af social støtte i Grønland [Waiting for Cohesion - about well-being and mobilizing the social support in Greenland]</v>
      </c>
      <c r="G369" s="81"/>
    </row>
    <row r="370" spans="1:7" ht="24" x14ac:dyDescent="0.25">
      <c r="A370" s="36">
        <f>Tabel3[[#This Row],[Slutår]]</f>
        <v>2016</v>
      </c>
      <c r="B370" s="18" t="str">
        <f>Tabel3[[#This Row],[Fornavn]]</f>
        <v>Anne-Katrine</v>
      </c>
      <c r="C370" s="19" t="str">
        <f>Tabel3[[#This Row],[Efternavn]]</f>
        <v>Faber</v>
      </c>
      <c r="D370" s="18" t="str">
        <f>Tabel3[[#This Row],[Universitet/Institution]]</f>
        <v>KU</v>
      </c>
      <c r="E370" s="12" t="s">
        <v>1418</v>
      </c>
      <c r="F370" s="12" t="str">
        <f>Tabel3[[#This Row],[PhD titel]]</f>
        <v>Isotopes in Greenland precipitation: Isotope-enabled AGCM modelling and a new Greenland database of observations and ice core measurements</v>
      </c>
      <c r="G370" s="81"/>
    </row>
    <row r="371" spans="1:7" x14ac:dyDescent="0.25">
      <c r="A371" s="36">
        <f>Tabel3[[#This Row],[Slutår]]</f>
        <v>2016</v>
      </c>
      <c r="B371" s="12" t="str">
        <f>Tabel3[[#This Row],[Fornavn]]</f>
        <v>Arianna</v>
      </c>
      <c r="C371" s="13" t="str">
        <f>Tabel3[[#This Row],[Efternavn]]</f>
        <v>Marchionne</v>
      </c>
      <c r="D371" s="12" t="str">
        <f>Tabel3[[#This Row],[Universitet/Institution]]</f>
        <v>KU</v>
      </c>
      <c r="E371" s="12" t="s">
        <v>1418</v>
      </c>
      <c r="F371" s="12" t="str">
        <f>Tabel3[[#This Row],[PhD titel]]</f>
        <v>Modeling Past Abrupt Climate Changes</v>
      </c>
      <c r="G371" s="81"/>
    </row>
    <row r="372" spans="1:7" ht="24" x14ac:dyDescent="0.25">
      <c r="A372" s="36">
        <f>Tabel3[[#This Row],[Slutår]]</f>
        <v>2016</v>
      </c>
      <c r="B372" s="12" t="str">
        <f>Tabel3[[#This Row],[Fornavn]]</f>
        <v>Corentin</v>
      </c>
      <c r="C372" s="13" t="str">
        <f>Tabel3[[#This Row],[Efternavn]]</f>
        <v>Reutenauer</v>
      </c>
      <c r="D372" s="12" t="str">
        <f>Tabel3[[#This Row],[Universitet/Institution]]</f>
        <v>KU</v>
      </c>
      <c r="E372" s="12" t="s">
        <v>1418</v>
      </c>
      <c r="F372" s="12" t="str">
        <f>Tabel3[[#This Row],[PhD titel]]</f>
        <v>Measuring the triple O2 isotopic composition of air trapped in ice cores and quantifying the causes of δ18Oatm millennial scale variations</v>
      </c>
      <c r="G372" s="81"/>
    </row>
    <row r="373" spans="1:7" x14ac:dyDescent="0.25">
      <c r="A373" s="36">
        <f>Tabel3[[#This Row],[Slutår]]</f>
        <v>2016</v>
      </c>
      <c r="B373" s="18" t="str">
        <f>Tabel3[[#This Row],[Fornavn]]</f>
        <v>Rasmus A.</v>
      </c>
      <c r="C373" s="13" t="str">
        <f>Tabel3[[#This Row],[Efternavn]]</f>
        <v>Pedersen</v>
      </c>
      <c r="D373" s="12" t="str">
        <f>Tabel3[[#This Row],[Universitet/Institution]]</f>
        <v>KU</v>
      </c>
      <c r="E373" s="12" t="s">
        <v>1418</v>
      </c>
      <c r="F373" s="12" t="str">
        <f>Tabel3[[#This Row],[PhD titel]]</f>
        <v>Modelling interglacial climate – investigating the mechanisms of a warming climate</v>
      </c>
      <c r="G373" s="81"/>
    </row>
    <row r="374" spans="1:7" ht="24" x14ac:dyDescent="0.25">
      <c r="A374" s="36">
        <f>Tabel3[[#This Row],[Slutår]]</f>
        <v>2016</v>
      </c>
      <c r="B374" s="12" t="str">
        <f>Tabel3[[#This Row],[Fornavn]]</f>
        <v>Sascha</v>
      </c>
      <c r="C374" s="13" t="str">
        <f>Tabel3[[#This Row],[Efternavn]]</f>
        <v>Wilk Michelsen</v>
      </c>
      <c r="D374" s="12" t="str">
        <f>Tabel3[[#This Row],[Universitet/Institution]]</f>
        <v>Statens Serums Institut</v>
      </c>
      <c r="E374" s="12" t="s">
        <v>1536</v>
      </c>
      <c r="F374" s="12" t="str">
        <f>Tabel3[[#This Row],[PhD titel]]</f>
        <v>Host Immunity to Tuberculosis in Greenland</v>
      </c>
      <c r="G374" s="81"/>
    </row>
    <row r="375" spans="1:7" x14ac:dyDescent="0.25">
      <c r="A375" s="36">
        <f>Tabel3[[#This Row],[Slutår]]</f>
        <v>2016</v>
      </c>
      <c r="B375" s="12" t="str">
        <f>Tabel3[[#This Row],[Fornavn]]</f>
        <v>Joseph A.</v>
      </c>
      <c r="C375" s="13" t="str">
        <f>Tabel3[[#This Row],[Efternavn]]</f>
        <v>Graly</v>
      </c>
      <c r="D375" s="12">
        <f>Tabel3[[#This Row],[Universitet/Institution]]</f>
        <v>0</v>
      </c>
      <c r="E375" s="12" t="s">
        <v>1418</v>
      </c>
      <c r="F375" s="12" t="str">
        <f>Tabel3[[#This Row],[PhD titel]]</f>
        <v>Chemical weathering under the Greenland Ice Sheet</v>
      </c>
      <c r="G375" s="81"/>
    </row>
    <row r="376" spans="1:7" x14ac:dyDescent="0.25">
      <c r="A376" s="36">
        <f>Tabel3[[#This Row],[Slutår]]</f>
        <v>2016</v>
      </c>
      <c r="B376" s="12" t="str">
        <f>Tabel3[[#This Row],[Fornavn]]</f>
        <v>David</v>
      </c>
      <c r="C376" s="13" t="str">
        <f>Tabel3[[#This Row],[Efternavn]]</f>
        <v>Winfield Norman</v>
      </c>
      <c r="D376" s="12" t="str">
        <f>Tabel3[[#This Row],[Universitet/Institution]]</f>
        <v>UBC</v>
      </c>
      <c r="E376" s="12" t="s">
        <v>1420</v>
      </c>
      <c r="F376" s="12" t="str">
        <f>Tabel3[[#This Row],[PhD titel]]</f>
        <v>Do you think it's over? : performance and the "third place" of Greenland's art history</v>
      </c>
      <c r="G376" s="81"/>
    </row>
    <row r="377" spans="1:7" ht="24" x14ac:dyDescent="0.25">
      <c r="A377" s="36">
        <f>Tabel3[[#This Row],[Slutår]]</f>
        <v>2016</v>
      </c>
      <c r="B377" s="12" t="str">
        <f>Tabel3[[#This Row],[Fornavn]]</f>
        <v>Anne</v>
      </c>
      <c r="C377" s="13" t="str">
        <f>Tabel3[[#This Row],[Efternavn]]</f>
        <v>Hansen</v>
      </c>
      <c r="D377" s="12" t="str">
        <f>Tabel3[[#This Row],[Universitet/Institution]]</f>
        <v>University of Groningen</v>
      </c>
      <c r="E377" s="12" t="s">
        <v>1420</v>
      </c>
      <c r="F377" s="12" t="str">
        <f>Tabel3[[#This Row],[PhD titel]]</f>
        <v>Managing the social impacts of the rapidly-expanding extractive industries in Greenland</v>
      </c>
      <c r="G377" s="81"/>
    </row>
    <row r="378" spans="1:7" ht="24" x14ac:dyDescent="0.25">
      <c r="A378" s="36">
        <f>Tabel3[[#This Row],[Slutår]]</f>
        <v>2016</v>
      </c>
      <c r="B378" s="12" t="str">
        <f>Tabel3[[#This Row],[Fornavn]]</f>
        <v>Frigga</v>
      </c>
      <c r="C378" s="13" t="str">
        <f>Tabel3[[#This Row],[Efternavn]]</f>
        <v>Kruse</v>
      </c>
      <c r="D378" s="12" t="str">
        <f>Tabel3[[#This Row],[Universitet/Institution]]</f>
        <v>University of Groningen</v>
      </c>
      <c r="E378" s="12" t="s">
        <v>1420</v>
      </c>
      <c r="F378" s="12" t="str">
        <f>Tabel3[[#This Row],[PhD titel]]</f>
        <v>Historical perspectives:the European commercial exploitation of Arctic mineral resources after 1500 AD</v>
      </c>
      <c r="G378" s="81"/>
    </row>
    <row r="379" spans="1:7" ht="24" x14ac:dyDescent="0.25">
      <c r="A379" s="36">
        <f>Tabel3[[#This Row],[Slutår]]</f>
        <v>2016</v>
      </c>
      <c r="B379" s="12" t="str">
        <f>Tabel3[[#This Row],[Fornavn]]</f>
        <v>Tobias</v>
      </c>
      <c r="C379" s="13" t="str">
        <f>Tabel3[[#This Row],[Efternavn]]</f>
        <v>Todsen</v>
      </c>
      <c r="D379" s="12" t="str">
        <f>Tabel3[[#This Row],[Universitet/Institution]]</f>
        <v>KU</v>
      </c>
      <c r="E379" s="12" t="s">
        <v>1536</v>
      </c>
      <c r="F379" s="12" t="str">
        <f>Tabel3[[#This Row],[PhD titel]]</f>
        <v>Surgeon-performed ultrasonography – Collecting validity evidence for assessment of abdominal and head &amp; neck ultrasonography skills</v>
      </c>
      <c r="G379" s="81"/>
    </row>
    <row r="380" spans="1:7" ht="24" x14ac:dyDescent="0.25">
      <c r="A380" s="36">
        <f>Tabel3[[#This Row],[Slutår]]</f>
        <v>2016</v>
      </c>
      <c r="B380" s="12" t="str">
        <f>Tabel3[[#This Row],[Fornavn]]</f>
        <v>Mark</v>
      </c>
      <c r="C380" s="13" t="str">
        <f>Tabel3[[#This Row],[Efternavn]]</f>
        <v>Daniel</v>
      </c>
      <c r="D380" s="12" t="str">
        <f>Tabel3[[#This Row],[Universitet/Institution]]</f>
        <v>UBC</v>
      </c>
      <c r="E380" s="12" t="s">
        <v>1536</v>
      </c>
      <c r="F380" s="12" t="str">
        <f>Tabel3[[#This Row],[PhD titel]]</f>
        <v>Effectiveness of community-directed diabetes prevention and control in a rural aboriginal population</v>
      </c>
      <c r="G380" s="81"/>
    </row>
    <row r="381" spans="1:7" x14ac:dyDescent="0.25">
      <c r="A381" s="36">
        <f>Tabel3[[#This Row],[Slutår]]</f>
        <v>2016</v>
      </c>
      <c r="B381" s="12" t="str">
        <f>Tabel3[[#This Row],[Fornavn]]</f>
        <v>Shayna Gilana</v>
      </c>
      <c r="C381" s="13" t="str">
        <f>Tabel3[[#This Row],[Efternavn]]</f>
        <v>Plaut</v>
      </c>
      <c r="D381" s="12" t="str">
        <f>Tabel3[[#This Row],[Universitet/Institution]]</f>
        <v>UBC</v>
      </c>
      <c r="E381" s="12" t="s">
        <v>1420</v>
      </c>
      <c r="F381" s="12" t="str">
        <f>Tabel3[[#This Row],[PhD titel]]</f>
        <v>Writing/righting truths across borders: learning from transnational peoples´ journalisms and politics</v>
      </c>
      <c r="G381" s="81"/>
    </row>
    <row r="382" spans="1:7" x14ac:dyDescent="0.25">
      <c r="A382" s="36">
        <f>Tabel3[[#This Row],[Slutår]]</f>
        <v>2016</v>
      </c>
      <c r="B382" s="12" t="str">
        <f>Tabel3[[#This Row],[Fornavn]]</f>
        <v>Else</v>
      </c>
      <c r="C382" s="13" t="str">
        <f>Tabel3[[#This Row],[Efternavn]]</f>
        <v>Lauridsen</v>
      </c>
      <c r="D382" s="12" t="str">
        <f>Tabel3[[#This Row],[Universitet/Institution]]</f>
        <v>SDU</v>
      </c>
      <c r="E382" s="12" t="s">
        <v>1420</v>
      </c>
      <c r="F382" s="12" t="str">
        <f>Tabel3[[#This Row],[PhD titel]]</f>
        <v>Ipad-didaktik: at undervise og lære iPads</v>
      </c>
      <c r="G382" s="81"/>
    </row>
    <row r="383" spans="1:7" x14ac:dyDescent="0.25">
      <c r="A383" s="36">
        <f>Tabel3[[#This Row],[Slutår]]</f>
        <v>2016</v>
      </c>
      <c r="B383" s="18" t="str">
        <f>Tabel3[[#This Row],[Fornavn]]</f>
        <v>Rebecca</v>
      </c>
      <c r="C383" s="19" t="str">
        <f>Tabel3[[#This Row],[Efternavn]]</f>
        <v>Jackson</v>
      </c>
      <c r="D383" s="18" t="str">
        <f>Tabel3[[#This Row],[Universitet/Institution]]</f>
        <v>MIT</v>
      </c>
      <c r="E383" s="12" t="s">
        <v>1418</v>
      </c>
      <c r="F383" s="12" t="str">
        <f>Tabel3[[#This Row],[PhD titel]]</f>
        <v>Dynamics of Greenland’s Glacial Fjords</v>
      </c>
      <c r="G383" s="81"/>
    </row>
    <row r="384" spans="1:7" x14ac:dyDescent="0.25">
      <c r="A384" s="36">
        <f>Tabel3[[#This Row],[Slutår]]</f>
        <v>2016</v>
      </c>
      <c r="B384" s="18" t="str">
        <f>Tabel3[[#This Row],[Fornavn]]</f>
        <v>Astrid</v>
      </c>
      <c r="C384" s="19" t="str">
        <f>Tabel3[[#This Row],[Efternavn]]</f>
        <v>Unhjem</v>
      </c>
      <c r="D384" s="18" t="str">
        <f>Tabel3[[#This Row],[Universitet/Institution]]</f>
        <v>Uit</v>
      </c>
      <c r="E384" s="12" t="s">
        <v>1420</v>
      </c>
      <c r="F384" s="12" t="str">
        <f>Tabel3[[#This Row],[PhD titel]]</f>
        <v>Tidlig språkutvikling hos barn med familiær risiko for dysleksi</v>
      </c>
      <c r="G384" s="81"/>
    </row>
    <row r="385" spans="1:7" ht="24" x14ac:dyDescent="0.25">
      <c r="A385" s="36">
        <f>Tabel3[[#This Row],[Slutår]]</f>
        <v>2016</v>
      </c>
      <c r="B385" s="12" t="str">
        <f>Tabel3[[#This Row],[Fornavn]]</f>
        <v>Robin-Marie</v>
      </c>
      <c r="C385" s="13" t="str">
        <f>Tabel3[[#This Row],[Efternavn]]</f>
        <v>Fairbairn Bell</v>
      </c>
      <c r="D385" s="12" t="str">
        <f>Tabel3[[#This Row],[Universitet/Institution]]</f>
        <v>KU</v>
      </c>
      <c r="E385" s="12" t="s">
        <v>1418</v>
      </c>
      <c r="F385" s="12" t="str">
        <f>Tabel3[[#This Row],[PhD titel]]</f>
        <v>Constraints on mineralisation and hydrothermal alteration in the Nalunaq gold deposit, South Greenland</v>
      </c>
      <c r="G385" s="81"/>
    </row>
    <row r="386" spans="1:7" ht="24" x14ac:dyDescent="0.25">
      <c r="A386" s="36">
        <f>Tabel3[[#This Row],[Slutår]]</f>
        <v>2016</v>
      </c>
      <c r="B386" s="12" t="str">
        <f>Tabel3[[#This Row],[Fornavn]]</f>
        <v>Anouk Margaretha</v>
      </c>
      <c r="C386" s="13" t="str">
        <f>Tabel3[[#This Row],[Efternavn]]</f>
        <v>Borst</v>
      </c>
      <c r="D386" s="12" t="str">
        <f>Tabel3[[#This Row],[Universitet/Institution]]</f>
        <v>KU</v>
      </c>
      <c r="E386" s="12" t="s">
        <v>1418</v>
      </c>
      <c r="F386" s="12" t="str">
        <f>Tabel3[[#This Row],[PhD titel]]</f>
        <v>Mineralogy and geochemistry of REE-Zr-Nb mineralised nepheline syenites in the peralkaline Ilímaussaq complex, South Greenland</v>
      </c>
      <c r="G386" s="81"/>
    </row>
    <row r="387" spans="1:7" x14ac:dyDescent="0.25">
      <c r="A387" s="36">
        <f>Tabel3[[#This Row],[Slutår]]</f>
        <v>2016</v>
      </c>
      <c r="B387" s="27" t="str">
        <f>Tabel3[[#This Row],[Fornavn]]</f>
        <v>Mikkel</v>
      </c>
      <c r="C387" s="13" t="str">
        <f>Tabel3[[#This Row],[Efternavn]]</f>
        <v>Winther Pedersen</v>
      </c>
      <c r="D387" s="27" t="str">
        <f>Tabel3[[#This Row],[Universitet/Institution]]</f>
        <v>KU</v>
      </c>
      <c r="E387" s="12" t="s">
        <v>1418</v>
      </c>
      <c r="F387" s="12" t="str">
        <f>Tabel3[[#This Row],[PhD titel]]</f>
        <v>Paleo-Environmental Reconstruction Using Ancient DNA</v>
      </c>
      <c r="G387" s="81"/>
    </row>
    <row r="388" spans="1:7" x14ac:dyDescent="0.25">
      <c r="A388" s="36">
        <f>Tabel3[[#This Row],[Slutår]]</f>
        <v>2016</v>
      </c>
      <c r="B388" s="27" t="str">
        <f>Tabel3[[#This Row],[Fornavn]]</f>
        <v>Mads</v>
      </c>
      <c r="C388" s="13" t="str">
        <f>Tabel3[[#This Row],[Efternavn]]</f>
        <v>Uhrenholt Lauritsen</v>
      </c>
      <c r="D388" s="27" t="str">
        <f>Tabel3[[#This Row],[Universitet/Institution]]</f>
        <v>Reykjavik University</v>
      </c>
      <c r="E388" s="12" t="s">
        <v>1418</v>
      </c>
      <c r="F388" s="12" t="str">
        <f>Tabel3[[#This Row],[PhD titel]]</f>
        <v>Hydroelectric power station - Nigerleq.</v>
      </c>
      <c r="G388" s="81"/>
    </row>
    <row r="389" spans="1:7" x14ac:dyDescent="0.25">
      <c r="A389" s="36">
        <f>Tabel3[[#This Row],[Slutår]]</f>
        <v>2016</v>
      </c>
      <c r="B389" s="12" t="str">
        <f>Tabel3[[#This Row],[Fornavn]]</f>
        <v>Charissa</v>
      </c>
      <c r="C389" s="13" t="str">
        <f>Tabel3[[#This Row],[Efternavn]]</f>
        <v>von Harringa</v>
      </c>
      <c r="D389" s="12" t="str">
        <f>Tabel3[[#This Row],[Universitet/Institution]]</f>
        <v>Concordia University</v>
      </c>
      <c r="E389" s="12" t="s">
        <v>1419</v>
      </c>
      <c r="F389" s="12" t="str">
        <f>Tabel3[[#This Row],[PhD titel]]</f>
        <v>Dialogues in Art, Anthropology and the Writing of Self in the Work of Pia Arke.</v>
      </c>
      <c r="G389" s="81"/>
    </row>
    <row r="390" spans="1:7" x14ac:dyDescent="0.25">
      <c r="A390" s="36">
        <f>Tabel3[[#This Row],[Slutår]]</f>
        <v>2017</v>
      </c>
      <c r="B390" s="27" t="str">
        <f>Tabel3[[#This Row],[Fornavn]]</f>
        <v>Lars</v>
      </c>
      <c r="C390" s="13" t="str">
        <f>Tabel3[[#This Row],[Efternavn]]</f>
        <v>Balslev</v>
      </c>
      <c r="D390" s="27" t="str">
        <f>Tabel3[[#This Row],[Universitet/Institution]]</f>
        <v>CBS</v>
      </c>
      <c r="E390" s="12" t="s">
        <v>1420</v>
      </c>
      <c r="F390" s="12" t="str">
        <f>Tabel3[[#This Row],[PhD titel]]</f>
        <v>Actors and Practices : An Institutional Study on Management Accounting Change in Air Greenland</v>
      </c>
      <c r="G390" s="81"/>
    </row>
    <row r="391" spans="1:7" x14ac:dyDescent="0.25">
      <c r="A391" s="36">
        <f>Tabel3[[#This Row],[Slutår]]</f>
        <v>2017</v>
      </c>
      <c r="B391" s="12" t="str">
        <f>Tabel3[[#This Row],[Fornavn]]</f>
        <v>Ciaran</v>
      </c>
      <c r="C391" s="13" t="str">
        <f>Tabel3[[#This Row],[Efternavn]]</f>
        <v>Robb</v>
      </c>
      <c r="D391" s="12" t="str">
        <f>Tabel3[[#This Row],[Universitet/Institution]]</f>
        <v>CU-SPRI</v>
      </c>
      <c r="E391" s="12" t="s">
        <v>1418</v>
      </c>
      <c r="F391" s="12" t="str">
        <f>Tabel3[[#This Row],[PhD titel]]</f>
        <v>Using semi-automated methods to map glacial geomorphology from remotely sensed data</v>
      </c>
      <c r="G391" s="81"/>
    </row>
    <row r="392" spans="1:7" x14ac:dyDescent="0.25">
      <c r="A392" s="36">
        <f>Tabel3[[#This Row],[Slutår]]</f>
        <v>2017</v>
      </c>
      <c r="B392" s="18" t="str">
        <f>Tabel3[[#This Row],[Fornavn]]</f>
        <v>Joe</v>
      </c>
      <c r="C392" s="19" t="str">
        <f>Tabel3[[#This Row],[Efternavn]]</f>
        <v>Todd</v>
      </c>
      <c r="D392" s="18" t="str">
        <f>Tabel3[[#This Row],[Universitet/Institution]]</f>
        <v>CU-SPRI</v>
      </c>
      <c r="E392" s="12" t="s">
        <v>1418</v>
      </c>
      <c r="F392" s="12" t="str">
        <f>Tabel3[[#This Row],[PhD titel]]</f>
        <v>A 3D full Stokes calving model for Store Glacier, West Greenland</v>
      </c>
      <c r="G392" s="81"/>
    </row>
    <row r="393" spans="1:7" x14ac:dyDescent="0.25">
      <c r="A393" s="36">
        <f>Tabel3[[#This Row],[Slutår]]</f>
        <v>2017</v>
      </c>
      <c r="B393" s="27" t="str">
        <f>Tabel3[[#This Row],[Fornavn]]</f>
        <v>Sonia</v>
      </c>
      <c r="C393" s="13" t="str">
        <f>Tabel3[[#This Row],[Efternavn]]</f>
        <v>Tomaskovicova</v>
      </c>
      <c r="D393" s="27" t="str">
        <f>Tabel3[[#This Row],[Universitet/Institution]]</f>
        <v>DTU</v>
      </c>
      <c r="E393" s="12" t="s">
        <v>1535</v>
      </c>
      <c r="F393" s="12" t="str">
        <f>Tabel3[[#This Row],[PhD titel]]</f>
        <v>Integrated site investigations for infrastructure planning in Greenland</v>
      </c>
      <c r="G393" s="81"/>
    </row>
    <row r="394" spans="1:7" x14ac:dyDescent="0.25">
      <c r="A394" s="36">
        <f>Tabel3[[#This Row],[Slutår]]</f>
        <v>2017</v>
      </c>
      <c r="B394" s="12" t="str">
        <f>Tabel3[[#This Row],[Fornavn]]</f>
        <v>Anne Mette</v>
      </c>
      <c r="C394" s="13" t="str">
        <f>Tabel3[[#This Row],[Efternavn]]</f>
        <v>Jørgensen</v>
      </c>
      <c r="D394" s="12" t="str">
        <f>Tabel3[[#This Row],[Universitet/Institution]]</f>
        <v>Ilisimatusarfik</v>
      </c>
      <c r="E394" s="27" t="s">
        <v>1419</v>
      </c>
      <c r="F394" s="12" t="str">
        <f>Tabel3[[#This Row],[PhD titel]]</f>
        <v>Moving Archives: Agency, Emotions and Visuel Memories of Industrialization in Greenland</v>
      </c>
      <c r="G394" s="81"/>
    </row>
    <row r="395" spans="1:7" ht="24" x14ac:dyDescent="0.25">
      <c r="A395" s="36">
        <f>Tabel3[[#This Row],[Slutår]]</f>
        <v>2017</v>
      </c>
      <c r="B395" s="12" t="str">
        <f>Tabel3[[#This Row],[Fornavn]]</f>
        <v>Ann Eileen</v>
      </c>
      <c r="C395" s="13" t="str">
        <f>Tabel3[[#This Row],[Efternavn]]</f>
        <v>Lennert</v>
      </c>
      <c r="D395" s="12" t="str">
        <f>Tabel3[[#This Row],[Universitet/Institution]]</f>
        <v>Ilisimatusarfik</v>
      </c>
      <c r="E395" s="12" t="s">
        <v>1420</v>
      </c>
      <c r="F395" s="12" t="str">
        <f>Tabel3[[#This Row],[PhD titel]]</f>
        <v>A Millennium of Changing Environment in the Kangersuneq and the Kapisillit Fjord System West Greenland – Interdisciplinary analyses of climate variability and cultural landscapes</v>
      </c>
      <c r="G395" s="81"/>
    </row>
    <row r="396" spans="1:7" x14ac:dyDescent="0.25">
      <c r="A396" s="36">
        <f>Tabel3[[#This Row],[Slutår]]</f>
        <v>2017</v>
      </c>
      <c r="B396" s="12" t="str">
        <f>Tabel3[[#This Row],[Fornavn]]</f>
        <v>Andreas</v>
      </c>
      <c r="C396" s="13" t="str">
        <f>Tabel3[[#This Row],[Efternavn]]</f>
        <v>Møller Jørgensen</v>
      </c>
      <c r="D396" s="12" t="str">
        <f>Tabel3[[#This Row],[Universitet/Institution]]</f>
        <v>Ilisimatusarfik/AUC</v>
      </c>
      <c r="E396" s="27" t="s">
        <v>1420</v>
      </c>
      <c r="F396" s="12" t="str">
        <f>Tabel3[[#This Row],[PhD titel]]</f>
        <v>Democratic and technological innovation: An inquiry into Democratic power configuration</v>
      </c>
      <c r="G396" s="81"/>
    </row>
    <row r="397" spans="1:7" ht="24" x14ac:dyDescent="0.25">
      <c r="A397" s="36">
        <f>Tabel3[[#This Row],[Slutår]]</f>
        <v>2017</v>
      </c>
      <c r="B397" s="12" t="str">
        <f>Tabel3[[#This Row],[Fornavn]]</f>
        <v>Julius</v>
      </c>
      <c r="C397" s="13" t="str">
        <f>Tabel3[[#This Row],[Efternavn]]</f>
        <v>Nielsen</v>
      </c>
      <c r="D397" s="12" t="str">
        <f>Tabel3[[#This Row],[Universitet/Institution]]</f>
        <v>KU</v>
      </c>
      <c r="E397" s="12" t="s">
        <v>1418</v>
      </c>
      <c r="F397" s="12" t="str">
        <f>Tabel3[[#This Row],[PhD titel]]</f>
        <v>The Greenland Shark - Diet, tracking and radiocarbon age estimates reveal the world´s oldest vertebrate</v>
      </c>
      <c r="G397" s="81"/>
    </row>
    <row r="398" spans="1:7" x14ac:dyDescent="0.25">
      <c r="A398" s="36">
        <f>Tabel3[[#This Row],[Slutår]]</f>
        <v>2017</v>
      </c>
      <c r="B398" s="12" t="str">
        <f>Tabel3[[#This Row],[Fornavn]]</f>
        <v>Lisbeth</v>
      </c>
      <c r="C398" s="13" t="str">
        <f>Tabel3[[#This Row],[Efternavn]]</f>
        <v>Tangaa Nielsen</v>
      </c>
      <c r="D398" s="12" t="str">
        <f>Tabel3[[#This Row],[Universitet/Institution]]</f>
        <v>KU</v>
      </c>
      <c r="E398" s="12" t="s">
        <v>1418</v>
      </c>
      <c r="F398" s="69" t="str">
        <f>Tabel3[[#This Row],[PhD titel]]</f>
        <v>Ice flow Modelling of the Greenland Ice Sheet - Investigating the use of ice flow models in the interpretation of the age-structure of the Greenland ice sheet</v>
      </c>
      <c r="G398" s="81"/>
    </row>
    <row r="399" spans="1:7" x14ac:dyDescent="0.25">
      <c r="A399" s="36">
        <f>Tabel3[[#This Row],[Slutår]]</f>
        <v>2017</v>
      </c>
      <c r="B399" s="12" t="str">
        <f>Tabel3[[#This Row],[Fornavn]]</f>
        <v>Malthe</v>
      </c>
      <c r="C399" s="13" t="str">
        <f>Tabel3[[#This Row],[Efternavn]]</f>
        <v>Nordmann Winther</v>
      </c>
      <c r="D399" s="12" t="str">
        <f>Tabel3[[#This Row],[Universitet/Institution]]</f>
        <v>KU</v>
      </c>
      <c r="E399" s="12" t="s">
        <v>1418</v>
      </c>
      <c r="F399" s="12" t="str">
        <f>Tabel3[[#This Row],[PhD titel]]</f>
        <v>Trace gas evolution in the present and past atmosphere</v>
      </c>
      <c r="G399" s="81"/>
    </row>
    <row r="400" spans="1:7" x14ac:dyDescent="0.25">
      <c r="A400" s="36">
        <f>Tabel3[[#This Row],[Slutår]]</f>
        <v>2017</v>
      </c>
      <c r="B400" s="12" t="str">
        <f>Tabel3[[#This Row],[Fornavn]]</f>
        <v>Niccolò</v>
      </c>
      <c r="C400" s="13" t="str">
        <f>Tabel3[[#This Row],[Efternavn]]</f>
        <v>Maffezzoli</v>
      </c>
      <c r="D400" s="12" t="str">
        <f>Tabel3[[#This Row],[Universitet/Institution]]</f>
        <v>KU</v>
      </c>
      <c r="E400" s="12" t="s">
        <v>1418</v>
      </c>
      <c r="F400" s="12" t="str">
        <f>Tabel3[[#This Row],[PhD titel]]</f>
        <v>Sodium, iodine and bromine in polar ice cores.</v>
      </c>
      <c r="G400" s="81"/>
    </row>
    <row r="401" spans="1:7" x14ac:dyDescent="0.25">
      <c r="A401" s="36">
        <f>Tabel3[[#This Row],[Slutår]]</f>
        <v>2017</v>
      </c>
      <c r="B401" s="12" t="str">
        <f>Tabel3[[#This Row],[Fornavn]]</f>
        <v>Signe</v>
      </c>
      <c r="C401" s="13" t="str">
        <f>Tabel3[[#This Row],[Efternavn]]</f>
        <v>Hillerup Larsen</v>
      </c>
      <c r="D401" s="12" t="str">
        <f>Tabel3[[#This Row],[Universitet/Institution]]</f>
        <v>KU</v>
      </c>
      <c r="E401" s="12" t="s">
        <v>1418</v>
      </c>
      <c r="F401" s="12" t="str">
        <f>Tabel3[[#This Row],[PhD titel]]</f>
        <v>Dynamics of Upernavik Isstrøm - Controlling mechanisms of flow</v>
      </c>
      <c r="G401" s="81"/>
    </row>
    <row r="402" spans="1:7" x14ac:dyDescent="0.25">
      <c r="A402" s="36">
        <f>Tabel3[[#This Row],[Slutår]]</f>
        <v>2017</v>
      </c>
      <c r="B402" s="12" t="str">
        <f>Tabel3[[#This Row],[Fornavn]]</f>
        <v>Troels</v>
      </c>
      <c r="C402" s="13" t="str">
        <f>Tabel3[[#This Row],[Efternavn]]</f>
        <v>Bøgeholm Mikkelsen</v>
      </c>
      <c r="D402" s="12" t="str">
        <f>Tabel3[[#This Row],[Universitet/Institution]]</f>
        <v>KU</v>
      </c>
      <c r="E402" s="12" t="s">
        <v>1418</v>
      </c>
      <c r="F402" s="12" t="str">
        <f>Tabel3[[#This Row],[PhD titel]]</f>
        <v>Ice Sheets &amp; Ice Cores. Data Analysis &amp; Stochastic Modeling</v>
      </c>
      <c r="G402" s="81"/>
    </row>
    <row r="403" spans="1:7" x14ac:dyDescent="0.25">
      <c r="A403" s="36">
        <f>Tabel3[[#This Row],[Slutår]]</f>
        <v>2017</v>
      </c>
      <c r="B403" s="12" t="str">
        <f>Tabel3[[#This Row],[Fornavn]]</f>
        <v xml:space="preserve">Laura A. </v>
      </c>
      <c r="C403" s="13" t="str">
        <f>Tabel3[[#This Row],[Efternavn]]</f>
        <v>Stevens</v>
      </c>
      <c r="D403" s="12" t="str">
        <f>Tabel3[[#This Row],[Universitet/Institution]]</f>
        <v>MIT</v>
      </c>
      <c r="E403" s="12" t="s">
        <v>1418</v>
      </c>
      <c r="F403" s="12" t="str">
        <f>Tabel3[[#This Row],[PhD titel]]</f>
        <v>Influence of meltwater on Greenland Ice Sheet dynamics</v>
      </c>
      <c r="G403" s="81"/>
    </row>
    <row r="404" spans="1:7" x14ac:dyDescent="0.25">
      <c r="A404" s="36">
        <f>Tabel3[[#This Row],[Slutår]]</f>
        <v>2017</v>
      </c>
      <c r="B404" s="12" t="str">
        <f>Tabel3[[#This Row],[Fornavn]]</f>
        <v>Jesper</v>
      </c>
      <c r="C404" s="13" t="str">
        <f>Tabel3[[#This Row],[Efternavn]]</f>
        <v>Bruun Mosbacher</v>
      </c>
      <c r="D404" s="12" t="str">
        <f>Tabel3[[#This Row],[Universitet/Institution]]</f>
        <v>AAU</v>
      </c>
      <c r="E404" s="12" t="s">
        <v>1418</v>
      </c>
      <c r="F404" s="12" t="str">
        <f>Tabel3[[#This Row],[PhD titel]]</f>
        <v>Ecology of a high arctic key species: muskoxen in northeast Greenland</v>
      </c>
      <c r="G404" s="81"/>
    </row>
    <row r="405" spans="1:7" ht="24" x14ac:dyDescent="0.25">
      <c r="A405" s="36">
        <f>Tabel3[[#This Row],[Slutår]]</f>
        <v>2017</v>
      </c>
      <c r="B405" s="12" t="str">
        <f>Tabel3[[#This Row],[Fornavn]]</f>
        <v>Mia</v>
      </c>
      <c r="C405" s="13" t="str">
        <f>Tabel3[[#This Row],[Efternavn]]</f>
        <v>Glendøs</v>
      </c>
      <c r="D405" s="12" t="str">
        <f>Tabel3[[#This Row],[Universitet/Institution]]</f>
        <v>AAU</v>
      </c>
      <c r="E405" s="12" t="s">
        <v>1420</v>
      </c>
      <c r="F405" s="12" t="str">
        <f>Tabel3[[#This Row],[PhD titel]]</f>
        <v>Roads to resilience in East Greenland - Listening to research, local professional and indigenous children. Looking forward and backwards</v>
      </c>
      <c r="G405" s="81"/>
    </row>
    <row r="406" spans="1:7" x14ac:dyDescent="0.25">
      <c r="A406" s="36">
        <f>Tabel3[[#This Row],[Slutår]]</f>
        <v>2017</v>
      </c>
      <c r="B406" s="12" t="str">
        <f>Tabel3[[#This Row],[Fornavn]]</f>
        <v>Jess Anguss</v>
      </c>
      <c r="C406" s="13" t="str">
        <f>Tabel3[[#This Row],[Efternavn]]</f>
        <v>McCullough</v>
      </c>
      <c r="D406" s="12" t="str">
        <f>Tabel3[[#This Row],[Universitet/Institution]]</f>
        <v>University of Leicester</v>
      </c>
      <c r="E406" s="12" t="s">
        <v>1419</v>
      </c>
      <c r="F406" s="12" t="str">
        <f>Tabel3[[#This Row],[PhD titel]]</f>
        <v>Death in a dread place' : belief, practice, and marginality in Norse Greenland, ca. 985-1450</v>
      </c>
      <c r="G406" s="81"/>
    </row>
    <row r="407" spans="1:7" ht="24" x14ac:dyDescent="0.25">
      <c r="A407" s="36">
        <f>Tabel3[[#This Row],[Slutår]]</f>
        <v>2017</v>
      </c>
      <c r="B407" s="12" t="str">
        <f>Tabel3[[#This Row],[Fornavn]]</f>
        <v>Michael</v>
      </c>
      <c r="C407" s="13" t="str">
        <f>Tabel3[[#This Row],[Efternavn]]</f>
        <v>Frost</v>
      </c>
      <c r="D407" s="12" t="str">
        <f>Tabel3[[#This Row],[Universitet/Institution]]</f>
        <v>University of Aberdeen</v>
      </c>
      <c r="E407" s="12" t="s">
        <v>1419</v>
      </c>
      <c r="F407" s="12" t="str">
        <f>Tabel3[[#This Row],[PhD titel]]</f>
        <v>A prosopographical study of bishops' careers in northern Europe, c.1230-c.1470</v>
      </c>
      <c r="G407" s="81"/>
    </row>
    <row r="408" spans="1:7" x14ac:dyDescent="0.25">
      <c r="A408" s="36">
        <f>Tabel3[[#This Row],[Slutår]]</f>
        <v>2017</v>
      </c>
      <c r="B408" s="12" t="str">
        <f>Tabel3[[#This Row],[Fornavn]]</f>
        <v>Mandy Y.</v>
      </c>
      <c r="C408" s="13" t="str">
        <f>Tabel3[[#This Row],[Efternavn]]</f>
        <v>Krebs</v>
      </c>
      <c r="D408" s="12" t="str">
        <f>Tabel3[[#This Row],[Universitet/Institution]]</f>
        <v>University of Alberta</v>
      </c>
      <c r="E408" s="12" t="s">
        <v>1418</v>
      </c>
      <c r="F408" s="12" t="str">
        <f>Tabel3[[#This Row],[PhD titel]]</f>
        <v>Impurities, Defects, and Isotope Compositions of Gemstones.</v>
      </c>
      <c r="G408" s="81"/>
    </row>
    <row r="409" spans="1:7" ht="24" x14ac:dyDescent="0.25">
      <c r="A409" s="36">
        <f>Tabel3[[#This Row],[Slutår]]</f>
        <v>2017</v>
      </c>
      <c r="B409" s="12" t="str">
        <f>Tabel3[[#This Row],[Fornavn]]</f>
        <v>Gregory James</v>
      </c>
      <c r="C409" s="13" t="str">
        <f>Tabel3[[#This Row],[Efternavn]]</f>
        <v>Melville Richbeil</v>
      </c>
      <c r="D409" s="12" t="str">
        <f>Tabel3[[#This Row],[Universitet/Institution]]</f>
        <v>UBC</v>
      </c>
      <c r="E409" s="12" t="s">
        <v>1418</v>
      </c>
      <c r="F409" s="12" t="str">
        <f>Tabel3[[#This Row],[PhD titel]]</f>
        <v>How are changing environmental conditions affecting barren ground caribou movement and habitat use in Canada´s south?</v>
      </c>
      <c r="G409" s="81"/>
    </row>
    <row r="410" spans="1:7" ht="24" x14ac:dyDescent="0.25">
      <c r="A410" s="36">
        <f>Tabel3[[#This Row],[Slutår]]</f>
        <v>2017</v>
      </c>
      <c r="B410" s="27" t="str">
        <f>Tabel3[[#This Row],[Fornavn]]</f>
        <v>Dorothy</v>
      </c>
      <c r="C410" s="13" t="str">
        <f>Tabel3[[#This Row],[Efternavn]]</f>
        <v>Christian</v>
      </c>
      <c r="D410" s="27" t="str">
        <f>Tabel3[[#This Row],[Universitet/Institution]]</f>
        <v>UBC</v>
      </c>
      <c r="E410" s="12" t="s">
        <v>1420</v>
      </c>
      <c r="F410" s="12" t="str">
        <f>Tabel3[[#This Row],[PhD titel]]</f>
        <v xml:space="preserve">Gathering knowledge. Indigenous methodologies of land/place-based visual storytelling/filmmaking and visual sovereignty </v>
      </c>
      <c r="G410" s="81"/>
    </row>
    <row r="411" spans="1:7" ht="36" x14ac:dyDescent="0.25">
      <c r="A411" s="36">
        <f>Tabel3[[#This Row],[Slutår]]</f>
        <v>2017</v>
      </c>
      <c r="B411" s="27" t="str">
        <f>Tabel3[[#This Row],[Fornavn]]</f>
        <v>Jennifer Lynn</v>
      </c>
      <c r="C411" s="27" t="str">
        <f>Tabel3[[#This Row],[Efternavn]]</f>
        <v>Leason</v>
      </c>
      <c r="D411" s="27" t="str">
        <f>Tabel3[[#This Row],[Universitet/Institution]]</f>
        <v>Univeristy of British Columbia</v>
      </c>
      <c r="E411" s="12" t="s">
        <v>1419</v>
      </c>
      <c r="F411" s="12" t="str">
        <f>Tabel3[[#This Row],[PhD titel]]</f>
        <v>EXPLORING THE COMPLEX CONTEXT OF INDIGENOUS WOMEN’S MATERNITY EXPERIENCES IN THE OKANAGAN VALLEY, BRITISH COLUMBIA BY EXPANDING ON ABORIGINAL WOMEN’S RESPONSES TO THE CANADIAN MATERNITY EXPERIENCES SURVEY</v>
      </c>
      <c r="G411" s="81"/>
    </row>
    <row r="412" spans="1:7" x14ac:dyDescent="0.25">
      <c r="A412" s="36">
        <f>Tabel3[[#This Row],[Slutår]]</f>
        <v>2017</v>
      </c>
      <c r="B412" s="27" t="str">
        <f>Tabel3[[#This Row],[Fornavn]]</f>
        <v>Chen</v>
      </c>
      <c r="C412" s="13" t="str">
        <f>Tabel3[[#This Row],[Efternavn]]</f>
        <v>Vu</v>
      </c>
      <c r="D412" s="27" t="str">
        <f>Tabel3[[#This Row],[Universitet/Institution]]</f>
        <v>UBC</v>
      </c>
      <c r="E412" s="12" t="s">
        <v>1419</v>
      </c>
      <c r="F412" s="12" t="str">
        <f>Tabel3[[#This Row],[PhD titel]]</f>
        <v>NARRATING INTIMATE PARTNER VIOLENCE: RECLAIMING INDIGENOUS WOMEN'S VOICES</v>
      </c>
      <c r="G412" s="81"/>
    </row>
    <row r="413" spans="1:7" x14ac:dyDescent="0.25">
      <c r="A413" s="36">
        <f>Tabel3[[#This Row],[Slutår]]</f>
        <v>2017</v>
      </c>
      <c r="B413" s="12" t="str">
        <f>Tabel3[[#This Row],[Fornavn]]</f>
        <v>Maja Due</v>
      </c>
      <c r="C413" s="13" t="str">
        <f>Tabel3[[#This Row],[Efternavn]]</f>
        <v>Kadenic</v>
      </c>
      <c r="D413" s="12" t="str">
        <f>Tabel3[[#This Row],[Universitet/Institution]]</f>
        <v>AU</v>
      </c>
      <c r="E413" s="12" t="s">
        <v>1420</v>
      </c>
      <c r="F413" s="12" t="str">
        <f>Tabel3[[#This Row],[PhD titel]]</f>
        <v>Socioeconomic Effects of Mining in the Arctic: Enchanging Benefits for Greenland</v>
      </c>
      <c r="G413" s="81"/>
    </row>
    <row r="414" spans="1:7" x14ac:dyDescent="0.25">
      <c r="A414" s="36">
        <f>Tabel3[[#This Row],[Slutår]]</f>
        <v>2017</v>
      </c>
      <c r="B414" s="27" t="str">
        <f>Tabel3[[#This Row],[Fornavn]]</f>
        <v>Mikkel Holger</v>
      </c>
      <c r="C414" s="13" t="str">
        <f>Tabel3[[#This Row],[Efternavn]]</f>
        <v>Strander Sinding</v>
      </c>
      <c r="D414" s="27" t="str">
        <f>Tabel3[[#This Row],[Universitet/Institution]]</f>
        <v>KU</v>
      </c>
      <c r="E414" s="12" t="s">
        <v>1418</v>
      </c>
      <c r="F414" s="12" t="str">
        <f>Tabel3[[#This Row],[PhD titel]]</f>
        <v>Never Cry Wolf</v>
      </c>
      <c r="G414" s="81"/>
    </row>
    <row r="415" spans="1:7" x14ac:dyDescent="0.25">
      <c r="A415" s="36">
        <f>Tabel3[[#This Row],[Slutår]]</f>
        <v>2017</v>
      </c>
      <c r="B415" s="27" t="str">
        <f>Tabel3[[#This Row],[Fornavn]]</f>
        <v>Ingeborg</v>
      </c>
      <c r="C415" s="13" t="str">
        <f>Tabel3[[#This Row],[Efternavn]]</f>
        <v>Elbæk Nielsen</v>
      </c>
      <c r="D415" s="27" t="str">
        <f>Tabel3[[#This Row],[Universitet/Institution]]</f>
        <v>AU</v>
      </c>
      <c r="E415" s="12" t="s">
        <v>1418</v>
      </c>
      <c r="F415" s="12" t="str">
        <f>Tabel3[[#This Row],[PhD titel]]</f>
        <v>Arctic Aerosols and Sources</v>
      </c>
      <c r="G415" s="81"/>
    </row>
    <row r="416" spans="1:7" x14ac:dyDescent="0.25">
      <c r="A416" s="36">
        <f>Tabel3[[#This Row],[Slutår]]</f>
        <v>2017</v>
      </c>
      <c r="B416" s="27" t="str">
        <f>Tabel3[[#This Row],[Fornavn]]</f>
        <v>Nikitha Susan</v>
      </c>
      <c r="C416" s="13" t="str">
        <f>Tabel3[[#This Row],[Efternavn]]</f>
        <v>Saji</v>
      </c>
      <c r="D416" s="27" t="str">
        <f>Tabel3[[#This Row],[Universitet/Institution]]</f>
        <v>KU</v>
      </c>
      <c r="E416" s="12" t="s">
        <v>1418</v>
      </c>
      <c r="F416" s="12" t="str">
        <f>Tabel3[[#This Row],[PhD titel]]</f>
        <v>Accretion and early evolution of Earth</v>
      </c>
      <c r="G416" s="81"/>
    </row>
    <row r="417" spans="1:7" x14ac:dyDescent="0.25">
      <c r="A417" s="36">
        <f>Tabel3[[#This Row],[Slutår]]</f>
        <v>2017</v>
      </c>
      <c r="B417" s="27" t="str">
        <f>Tabel3[[#This Row],[Fornavn]]</f>
        <v>Janina</v>
      </c>
      <c r="C417" s="13" t="str">
        <f>Tabel3[[#This Row],[Efternavn]]</f>
        <v>Priebe</v>
      </c>
      <c r="D417" s="27" t="str">
        <f>Tabel3[[#This Row],[Universitet/Institution]]</f>
        <v>Umeå Universitet</v>
      </c>
      <c r="E417" s="12" t="s">
        <v>1419</v>
      </c>
      <c r="F417" s="12" t="str">
        <f>Tabel3[[#This Row],[PhD titel]]</f>
        <v>Greenland´s future narratives of natural ressource development in the 1900s until the 1960s</v>
      </c>
      <c r="G417" s="81"/>
    </row>
    <row r="418" spans="1:7" x14ac:dyDescent="0.25">
      <c r="A418" s="36">
        <f>Tabel3[[#This Row],[Slutår]]</f>
        <v>2018</v>
      </c>
      <c r="B418" s="27" t="str">
        <f>Tabel3[[#This Row],[Fornavn]]</f>
        <v>Andrew</v>
      </c>
      <c r="C418" s="13" t="str">
        <f>Tabel3[[#This Row],[Efternavn]]</f>
        <v>Williamson</v>
      </c>
      <c r="D418" s="27" t="str">
        <f>Tabel3[[#This Row],[Universitet/Institution]]</f>
        <v>CU-SPRI</v>
      </c>
      <c r="E418" s="12" t="s">
        <v>1418</v>
      </c>
      <c r="F418" s="12" t="str">
        <f>Tabel3[[#This Row],[PhD titel]]</f>
        <v>Remote sensing of rapidly draining supraglacial lakes on the Greenland Ice Sheet</v>
      </c>
      <c r="G418" s="81"/>
    </row>
    <row r="419" spans="1:7" x14ac:dyDescent="0.25">
      <c r="A419" s="36">
        <f>Tabel3[[#This Row],[Slutår]]</f>
        <v>2018</v>
      </c>
      <c r="B419" s="27" t="str">
        <f>Tabel3[[#This Row],[Fornavn]]</f>
        <v>Conrad Pawel</v>
      </c>
      <c r="C419" s="13" t="str">
        <f>Tabel3[[#This Row],[Efternavn]]</f>
        <v>Koziol</v>
      </c>
      <c r="D419" s="27" t="str">
        <f>Tabel3[[#This Row],[Universitet/Institution]]</f>
        <v>CU-SPRI</v>
      </c>
      <c r="E419" s="12" t="s">
        <v>1418</v>
      </c>
      <c r="F419" s="12" t="str">
        <f>Tabel3[[#This Row],[PhD titel]]</f>
        <v>Modelling the impact of surface melt on the hydrology and dynamics of the Greenland Ice Sheet</v>
      </c>
      <c r="G419" s="81"/>
    </row>
    <row r="420" spans="1:7" x14ac:dyDescent="0.25">
      <c r="A420" s="36">
        <f>Tabel3[[#This Row],[Slutår]]</f>
        <v>2018</v>
      </c>
      <c r="B420" s="27" t="str">
        <f>Tabel3[[#This Row],[Fornavn]]</f>
        <v>Helle</v>
      </c>
      <c r="C420" s="13" t="str">
        <f>Tabel3[[#This Row],[Efternavn]]</f>
        <v>Jørgensbye</v>
      </c>
      <c r="D420" s="27" t="str">
        <f>Tabel3[[#This Row],[Universitet/Institution]]</f>
        <v>DTU</v>
      </c>
      <c r="E420" s="12" t="s">
        <v>1418</v>
      </c>
      <c r="F420" s="12" t="str">
        <f>Tabel3[[#This Row],[PhD titel]]</f>
        <v>Marine Ecosystems in West Greenland, Identification and Distribution</v>
      </c>
      <c r="G420" s="81"/>
    </row>
    <row r="421" spans="1:7" ht="24" x14ac:dyDescent="0.25">
      <c r="A421" s="36">
        <f>Tabel3[[#This Row],[Slutår]]</f>
        <v>2018</v>
      </c>
      <c r="B421" s="27" t="str">
        <f>Tabel3[[#This Row],[Fornavn]]</f>
        <v>Maria</v>
      </c>
      <c r="C421" s="13" t="str">
        <f>Tabel3[[#This Row],[Efternavn]]</f>
        <v>Wilsøe</v>
      </c>
      <c r="D421" s="27" t="str">
        <f>Tabel3[[#This Row],[Universitet/Institution]]</f>
        <v>GCHR/AAU</v>
      </c>
      <c r="E421" s="12" t="s">
        <v>1536</v>
      </c>
      <c r="F421" s="12" t="str">
        <f>Tabel3[[#This Row],[PhD titel]]</f>
        <v>Breast cancer risk in Greenland: Associations with lifestyle and diet, environmental exposures, and genetics.</v>
      </c>
      <c r="G421" s="81"/>
    </row>
    <row r="422" spans="1:7" ht="24" x14ac:dyDescent="0.25">
      <c r="A422" s="36">
        <f>Tabel3[[#This Row],[Slutår]]</f>
        <v>2018</v>
      </c>
      <c r="B422" s="27" t="str">
        <f>Tabel3[[#This Row],[Fornavn]]</f>
        <v>Pernille</v>
      </c>
      <c r="C422" s="13" t="str">
        <f>Tabel3[[#This Row],[Efternavn]]</f>
        <v>Falberg Rønn</v>
      </c>
      <c r="D422" s="27" t="str">
        <f>Tabel3[[#This Row],[Universitet/Institution]]</f>
        <v>GCHR/AAU/Steno Diabetes Center</v>
      </c>
      <c r="E422" s="27" t="s">
        <v>1536</v>
      </c>
      <c r="F422" s="12" t="str">
        <f>Tabel3[[#This Row],[PhD titel]]</f>
        <v>Obesity-associated cardiometabolic risk: The influence of ethnicity</v>
      </c>
      <c r="G422" s="81"/>
    </row>
    <row r="423" spans="1:7" x14ac:dyDescent="0.25">
      <c r="A423" s="36">
        <f>Tabel3[[#This Row],[Slutår]]</f>
        <v>2018</v>
      </c>
      <c r="B423" s="12" t="str">
        <f>Tabel3[[#This Row],[Fornavn]]</f>
        <v>Katrine</v>
      </c>
      <c r="C423" s="13" t="str">
        <f>Tabel3[[#This Row],[Efternavn]]</f>
        <v>Raundrup</v>
      </c>
      <c r="D423" s="12" t="str">
        <f>Tabel3[[#This Row],[Universitet/Institution]]</f>
        <v>GINR/AAU</v>
      </c>
      <c r="E423" s="27" t="s">
        <v>1418</v>
      </c>
      <c r="F423" s="12" t="str">
        <f>Tabel3[[#This Row],[PhD titel]]</f>
        <v>Movement patterns and habitat selection - insights from West Greenland caribou</v>
      </c>
      <c r="G423" s="81"/>
    </row>
    <row r="424" spans="1:7" ht="24" x14ac:dyDescent="0.25">
      <c r="A424" s="36">
        <f>Tabel3[[#This Row],[Slutår]]</f>
        <v>2018</v>
      </c>
      <c r="B424" s="27" t="str">
        <f>Tabel3[[#This Row],[Fornavn]]</f>
        <v>Jette</v>
      </c>
      <c r="C424" s="13" t="str">
        <f>Tabel3[[#This Row],[Efternavn]]</f>
        <v>Rygaard</v>
      </c>
      <c r="D424" s="27" t="str">
        <f>Tabel3[[#This Row],[Universitet/Institution]]</f>
        <v>Ilisimatusarfik</v>
      </c>
      <c r="E424" s="12" t="s">
        <v>1419</v>
      </c>
      <c r="F424" s="12" t="str">
        <f>Tabel3[[#This Row],[PhD titel]]</f>
        <v>Mediespejlet - Kvantitative og kvalitative undersøgelser over 12-25 årige unges live med medier i grønlandske byer 1996-2016</v>
      </c>
      <c r="G424" s="81"/>
    </row>
    <row r="425" spans="1:7" x14ac:dyDescent="0.25">
      <c r="A425" s="36">
        <f>Tabel3[[#This Row],[Slutår]]</f>
        <v>2018</v>
      </c>
      <c r="B425" s="12" t="str">
        <f>Tabel3[[#This Row],[Fornavn]]</f>
        <v>Mikaela</v>
      </c>
      <c r="C425" s="13" t="str">
        <f>Tabel3[[#This Row],[Efternavn]]</f>
        <v>Augustussen</v>
      </c>
      <c r="D425" s="12" t="str">
        <f>Tabel3[[#This Row],[Universitet/Institution]]</f>
        <v>Ilisimatusarfik</v>
      </c>
      <c r="E425" s="27" t="s">
        <v>1536</v>
      </c>
      <c r="F425" s="12" t="str">
        <f>Tabel3[[#This Row],[PhD titel]]</f>
        <v>Pallation til grønlandske kræftpatienter i Grønland og i Danmark</v>
      </c>
      <c r="G425" s="81"/>
    </row>
    <row r="426" spans="1:7" ht="24" x14ac:dyDescent="0.25">
      <c r="A426" s="36">
        <f>Tabel3[[#This Row],[Slutår]]</f>
        <v>2018</v>
      </c>
      <c r="B426" s="27" t="str">
        <f>Tabel3[[#This Row],[Fornavn]]</f>
        <v>Anna Sofie</v>
      </c>
      <c r="C426" s="13" t="str">
        <f>Tabel3[[#This Row],[Efternavn]]</f>
        <v>Skjervedal</v>
      </c>
      <c r="D426" s="27" t="str">
        <f>Tabel3[[#This Row],[Universitet/Institution]]</f>
        <v>Ilisimatusarfik/AUC</v>
      </c>
      <c r="E426" s="12" t="s">
        <v>1420</v>
      </c>
      <c r="F426" s="12" t="str">
        <f>Tabel3[[#This Row],[PhD titel]]</f>
        <v>Public participation in Impact Assessment: Exploring the human dimension of hydrocarbon exploration in Greenland</v>
      </c>
      <c r="G426" s="81"/>
    </row>
    <row r="427" spans="1:7" x14ac:dyDescent="0.25">
      <c r="A427" s="36">
        <f>Tabel3[[#This Row],[Slutår]]</f>
        <v>2018</v>
      </c>
      <c r="B427" s="27" t="str">
        <f>Tabel3[[#This Row],[Fornavn]]</f>
        <v>Marius</v>
      </c>
      <c r="C427" s="13" t="str">
        <f>Tabel3[[#This Row],[Efternavn]]</f>
        <v>Folden Simonsen</v>
      </c>
      <c r="D427" s="27" t="str">
        <f>Tabel3[[#This Row],[Universitet/Institution]]</f>
        <v>KU</v>
      </c>
      <c r="E427" s="12" t="s">
        <v>1418</v>
      </c>
      <c r="F427" s="12" t="str">
        <f>Tabel3[[#This Row],[PhD titel]]</f>
        <v>Interglacial ice core dust from Greenland</v>
      </c>
      <c r="G427" s="81"/>
    </row>
    <row r="428" spans="1:7" ht="24" x14ac:dyDescent="0.25">
      <c r="A428" s="36">
        <f>Tabel3[[#This Row],[Slutår]]</f>
        <v>2018</v>
      </c>
      <c r="B428" s="27" t="str">
        <f>Tabel3[[#This Row],[Fornavn]]</f>
        <v xml:space="preserve">Nynne </v>
      </c>
      <c r="C428" s="13" t="str">
        <f>Tabel3[[#This Row],[Efternavn]]</f>
        <v>Hjort Nielsen</v>
      </c>
      <c r="D428" s="27" t="str">
        <f>Tabel3[[#This Row],[Universitet/Institution]]</f>
        <v>GINR/AU</v>
      </c>
      <c r="E428" s="27" t="s">
        <v>1418</v>
      </c>
      <c r="F428" s="12" t="str">
        <f>Tabel3[[#This Row],[PhD titel]]</f>
        <v>Responses of two odontocete whales to ecological perturbations – Resilience of narwhals and harbour porpoises to climate change</v>
      </c>
      <c r="G428" s="81"/>
    </row>
    <row r="429" spans="1:7" ht="24" x14ac:dyDescent="0.25">
      <c r="A429" s="36">
        <f>Tabel3[[#This Row],[Slutår]]</f>
        <v>2018</v>
      </c>
      <c r="B429" s="27" t="str">
        <f>Tabel3[[#This Row],[Fornavn]]</f>
        <v>Adelle</v>
      </c>
      <c r="C429" s="13" t="str">
        <f>Tabel3[[#This Row],[Efternavn]]</f>
        <v>Strobel</v>
      </c>
      <c r="D429" s="27" t="str">
        <f>Tabel3[[#This Row],[Universitet/Institution]]</f>
        <v>Carleton University</v>
      </c>
      <c r="E429" s="12" t="s">
        <v>1418</v>
      </c>
      <c r="F429" s="12" t="str">
        <f>Tabel3[[#This Row],[PhD titel]]</f>
        <v>Fate of organophosphate esters (OPEs) in East Greenland polar bears and their ringed seal prey using in vitro lab- and field-based studies to investigate metabolism</v>
      </c>
      <c r="G429" s="81"/>
    </row>
    <row r="430" spans="1:7" ht="24" x14ac:dyDescent="0.25">
      <c r="A430" s="36">
        <f>Tabel3[[#This Row],[Slutår]]</f>
        <v>2018</v>
      </c>
      <c r="B430" s="27" t="str">
        <f>Tabel3[[#This Row],[Fornavn]]</f>
        <v>Johanne Margrethe</v>
      </c>
      <c r="C430" s="13" t="str">
        <f>Tabel3[[#This Row],[Efternavn]]</f>
        <v>Bruun</v>
      </c>
      <c r="D430" s="27" t="str">
        <f>Tabel3[[#This Row],[Universitet/Institution]]</f>
        <v>Durham University</v>
      </c>
      <c r="E430" s="12" t="s">
        <v>1419</v>
      </c>
      <c r="F430" s="12" t="str">
        <f>Tabel3[[#This Row],[PhD titel]]</f>
        <v>Grounding territory : geoscience and the territorial ordering of Greenland during the early Cold War</v>
      </c>
      <c r="G430" s="81"/>
    </row>
    <row r="431" spans="1:7" ht="24" x14ac:dyDescent="0.25">
      <c r="A431" s="36">
        <f>Tabel3[[#This Row],[Slutår]]</f>
        <v>2018</v>
      </c>
      <c r="B431" s="27" t="str">
        <f>Tabel3[[#This Row],[Fornavn]]</f>
        <v>Andrew Jeffrey</v>
      </c>
      <c r="C431" s="13" t="str">
        <f>Tabel3[[#This Row],[Efternavn]]</f>
        <v>Fagan</v>
      </c>
      <c r="D431" s="27" t="str">
        <f>Tabel3[[#This Row],[Universitet/Institution]]</f>
        <v>UBC</v>
      </c>
      <c r="E431" s="12" t="s">
        <v>1418</v>
      </c>
      <c r="F431" s="12" t="str">
        <f>Tabel3[[#This Row],[PhD titel]]</f>
        <v>The ruby and pink sapphire deposits of SW Greenland : geological setting, genesis, and exploration techniques</v>
      </c>
      <c r="G431" s="81"/>
    </row>
    <row r="432" spans="1:7" ht="24" x14ac:dyDescent="0.25">
      <c r="A432" s="36">
        <f>Tabel3[[#This Row],[Slutår]]</f>
        <v>2018</v>
      </c>
      <c r="B432" s="27" t="str">
        <f>Tabel3[[#This Row],[Fornavn]]</f>
        <v>Will</v>
      </c>
      <c r="C432" s="13" t="str">
        <f>Tabel3[[#This Row],[Efternavn]]</f>
        <v>Fox</v>
      </c>
      <c r="D432" s="27" t="str">
        <f>Tabel3[[#This Row],[Universitet/Institution]]</f>
        <v>Simon Fraser University</v>
      </c>
      <c r="E432" s="12" t="s">
        <v>1420</v>
      </c>
      <c r="F432" s="12" t="str">
        <f>Tabel3[[#This Row],[PhD titel]]</f>
        <v>Addressing Food Insecurity in Nunavut: Policies to Support the Local Harvesting and Commercialization of Food</v>
      </c>
      <c r="G432" s="81"/>
    </row>
    <row r="433" spans="1:7" x14ac:dyDescent="0.25">
      <c r="A433" s="36">
        <f>Tabel3[[#This Row],[Slutår]]</f>
        <v>2018</v>
      </c>
      <c r="B433" s="27" t="str">
        <f>Tabel3[[#This Row],[Fornavn]]</f>
        <v>Lars</v>
      </c>
      <c r="C433" s="13" t="str">
        <f>Tabel3[[#This Row],[Efternavn]]</f>
        <v>Moksness</v>
      </c>
      <c r="D433" s="27" t="str">
        <f>Tabel3[[#This Row],[Universitet/Institution]]</f>
        <v>UIt</v>
      </c>
      <c r="E433" s="12" t="s">
        <v>1420</v>
      </c>
      <c r="F433" s="12" t="str">
        <f>Tabel3[[#This Row],[PhD titel]]</f>
        <v>Understanding researchers’ intention and habit regarding publishing in open access journals</v>
      </c>
      <c r="G433" s="81"/>
    </row>
    <row r="434" spans="1:7" ht="24" x14ac:dyDescent="0.25">
      <c r="A434" s="36">
        <f>Tabel3[[#This Row],[Slutår]]</f>
        <v>2018</v>
      </c>
      <c r="B434" s="27" t="str">
        <f>Tabel3[[#This Row],[Fornavn]]</f>
        <v>Anja M.</v>
      </c>
      <c r="C434" s="13" t="str">
        <f>Tabel3[[#This Row],[Efternavn]]</f>
        <v>Pesch</v>
      </c>
      <c r="D434" s="27" t="str">
        <f>Tabel3[[#This Row],[Universitet/Institution]]</f>
        <v>Uit</v>
      </c>
      <c r="E434" s="12" t="s">
        <v>1420</v>
      </c>
      <c r="F434" s="12" t="str">
        <f>Tabel3[[#This Row],[PhD titel]]</f>
        <v>Å skape rom for flerspråklighet. En studie av diskursive vilkår for barnehagens språklige praksis med flerspråklige barn</v>
      </c>
      <c r="G434" s="81"/>
    </row>
    <row r="435" spans="1:7" x14ac:dyDescent="0.25">
      <c r="A435" s="36">
        <f>Tabel3[[#This Row],[Slutår]]</f>
        <v>2018</v>
      </c>
      <c r="B435" s="27" t="str">
        <f>Tabel3[[#This Row],[Fornavn]]</f>
        <v>Julia Christiane</v>
      </c>
      <c r="C435" s="13" t="str">
        <f>Tabel3[[#This Row],[Efternavn]]</f>
        <v>Hofmann</v>
      </c>
      <c r="D435" s="27" t="str">
        <f>Tabel3[[#This Row],[Universitet/Institution]]</f>
        <v>KU</v>
      </c>
      <c r="E435" s="12" t="s">
        <v>1418</v>
      </c>
      <c r="F435" s="12" t="str">
        <f>Tabel3[[#This Row],[PhD titel]]</f>
        <v>West Grenland Glaciated Margin History</v>
      </c>
      <c r="G435" s="81"/>
    </row>
    <row r="436" spans="1:7" x14ac:dyDescent="0.25">
      <c r="A436" s="36">
        <f>Tabel3[[#This Row],[Slutår]]</f>
        <v>2018</v>
      </c>
      <c r="B436" s="12" t="str">
        <f>Tabel3[[#This Row],[Fornavn]]</f>
        <v>Mojtaba</v>
      </c>
      <c r="C436" s="13" t="str">
        <f>Tabel3[[#This Row],[Efternavn]]</f>
        <v>Karami</v>
      </c>
      <c r="D436" s="12" t="str">
        <f>Tabel3[[#This Row],[Universitet/Institution]]</f>
        <v>KU</v>
      </c>
      <c r="E436" s="12" t="s">
        <v>1418</v>
      </c>
      <c r="F436" s="12" t="str">
        <f>Tabel3[[#This Row],[PhD titel]]</f>
        <v>Tundra viewed from above</v>
      </c>
      <c r="G436" s="81"/>
    </row>
    <row r="437" spans="1:7" x14ac:dyDescent="0.25">
      <c r="A437" s="36">
        <f>Tabel3[[#This Row],[Slutår]]</f>
        <v>2018</v>
      </c>
      <c r="B437" s="27" t="str">
        <f>Tabel3[[#This Row],[Fornavn]]</f>
        <v>Sara</v>
      </c>
      <c r="C437" s="13" t="str">
        <f>Tabel3[[#This Row],[Efternavn]]</f>
        <v>Salehi</v>
      </c>
      <c r="D437" s="27" t="str">
        <f>Tabel3[[#This Row],[Universitet/Institution]]</f>
        <v>KU</v>
      </c>
      <c r="E437" s="12" t="s">
        <v>1418</v>
      </c>
      <c r="F437" s="12" t="str">
        <f>Tabel3[[#This Row],[PhD titel]]</f>
        <v>Potentilas and challenges for hyperspectral mineral mapping in the Arctic</v>
      </c>
      <c r="G437" s="81"/>
    </row>
    <row r="438" spans="1:7" x14ac:dyDescent="0.25">
      <c r="A438" s="36">
        <f>Tabel3[[#This Row],[Slutår]]</f>
        <v>2018</v>
      </c>
      <c r="B438" s="12" t="str">
        <f>Tabel3[[#This Row],[Fornavn]]</f>
        <v xml:space="preserve">Tone </v>
      </c>
      <c r="C438" s="13" t="str">
        <f>Tabel3[[#This Row],[Efternavn]]</f>
        <v>Sorento Tågholt</v>
      </c>
      <c r="D438" s="12" t="str">
        <f>Tabel3[[#This Row],[Universitet/Institution]]</f>
        <v>KU</v>
      </c>
      <c r="E438" s="12" t="s">
        <v>1418</v>
      </c>
      <c r="F438" s="12" t="str">
        <f>Tabel3[[#This Row],[PhD titel]]</f>
        <v>Permian marginal marine carbonates and evaporites in the North Sea and Barents Sea area</v>
      </c>
      <c r="G438" s="81"/>
    </row>
    <row r="439" spans="1:7" ht="24" x14ac:dyDescent="0.25">
      <c r="A439" s="36">
        <f>Tabel3[[#This Row],[Slutår]]</f>
        <v>2018</v>
      </c>
      <c r="B439" s="27" t="str">
        <f>Tabel3[[#This Row],[Fornavn]]</f>
        <v>Annette</v>
      </c>
      <c r="C439" s="13" t="str">
        <f>Tabel3[[#This Row],[Efternavn]]</f>
        <v>Furo</v>
      </c>
      <c r="D439" s="27" t="str">
        <f>Tabel3[[#This Row],[Universitet/Institution]]</f>
        <v>University of Ottawa</v>
      </c>
      <c r="E439" s="12" t="s">
        <v>1419</v>
      </c>
      <c r="F439" s="12" t="str">
        <f>Tabel3[[#This Row],[PhD titel]]</f>
        <v>Decolonizing the Classroom Curriculum: Indigenous Knowledges, Colonizing Logics, and Ethical Spaces</v>
      </c>
      <c r="G439" s="81"/>
    </row>
    <row r="440" spans="1:7" ht="24" x14ac:dyDescent="0.25">
      <c r="A440" s="36">
        <f>Tabel3[[#This Row],[Slutår]]</f>
        <v>2018</v>
      </c>
      <c r="B440" s="27" t="str">
        <f>Tabel3[[#This Row],[Fornavn]]</f>
        <v>Saara Marjatta</v>
      </c>
      <c r="C440" s="13" t="str">
        <f>Tabel3[[#This Row],[Efternavn]]</f>
        <v>Sipola</v>
      </c>
      <c r="D440" s="27" t="str">
        <f>Tabel3[[#This Row],[Universitet/Institution]]</f>
        <v>Uit</v>
      </c>
      <c r="E440" s="12" t="s">
        <v>1420</v>
      </c>
      <c r="F440" s="12" t="str">
        <f>Tabel3[[#This Row],[PhD titel]]</f>
        <v> Do not step on the farmer's grass. On global food economy, inuit food security and sheep farming in south Greenland .</v>
      </c>
      <c r="G440" s="81"/>
    </row>
    <row r="441" spans="1:7" ht="24" x14ac:dyDescent="0.25">
      <c r="A441" s="36">
        <f>Tabel3[[#This Row],[Slutår]]</f>
        <v>2018</v>
      </c>
      <c r="B441" s="27" t="str">
        <f>Tabel3[[#This Row],[Fornavn]]</f>
        <v>John Ian</v>
      </c>
      <c r="C441" s="13" t="str">
        <f>Tabel3[[#This Row],[Efternavn]]</f>
        <v>Preston</v>
      </c>
      <c r="D441" s="27" t="str">
        <f>Tabel3[[#This Row],[Universitet/Institution]]</f>
        <v>University of Edinburgh</v>
      </c>
      <c r="E441" s="12" t="s">
        <v>1418</v>
      </c>
      <c r="F441" s="12" t="str">
        <f>Tabel3[[#This Row],[PhD titel]]</f>
        <v>Geomorphology of Viking and medieval harbours in the North Atlantic.</v>
      </c>
      <c r="G441" s="81"/>
    </row>
    <row r="442" spans="1:7" ht="24" x14ac:dyDescent="0.25">
      <c r="A442" s="36">
        <f>Tabel3[[#This Row],[Slutår]]</f>
        <v>2018</v>
      </c>
      <c r="B442" s="18" t="str">
        <f>Tabel3[[#This Row],[Fornavn]]</f>
        <v>William Thomas Ronald</v>
      </c>
      <c r="C442" s="13" t="str">
        <f>Tabel3[[#This Row],[Efternavn]]</f>
        <v>Davies</v>
      </c>
      <c r="D442" s="12" t="str">
        <f>Tabel3[[#This Row],[Universitet/Institution]]</f>
        <v>University of Leeds</v>
      </c>
      <c r="E442" s="12" t="s">
        <v>1420</v>
      </c>
      <c r="F442" s="12" t="str">
        <f>Tabel3[[#This Row],[PhD titel]]</f>
        <v>Making sense of complex socio-ecological issues : a frame-analysis of Arctic natural resource development</v>
      </c>
      <c r="G442" s="81"/>
    </row>
    <row r="443" spans="1:7" ht="24" x14ac:dyDescent="0.25">
      <c r="A443" s="36">
        <f>Tabel3[[#This Row],[Slutår]]</f>
        <v>2018</v>
      </c>
      <c r="B443" s="27" t="str">
        <f>Tabel3[[#This Row],[Fornavn]]</f>
        <v>Anais</v>
      </c>
      <c r="C443" s="13" t="str">
        <f>Tabel3[[#This Row],[Efternavn]]</f>
        <v>Brethes</v>
      </c>
      <c r="D443" s="27" t="str">
        <f>Tabel3[[#This Row],[Universitet/Institution]]</f>
        <v>Luleå University of Technology</v>
      </c>
      <c r="E443" s="12" t="s">
        <v>1418</v>
      </c>
      <c r="F443" s="12" t="str">
        <f>Tabel3[[#This Row],[PhD titel]]</f>
        <v>An integrated study of geological, magnetic and electromagnetig data for mineral exploration in the Jameson Land Basin, Central East Greenland.</v>
      </c>
      <c r="G443" s="81"/>
    </row>
    <row r="444" spans="1:7" x14ac:dyDescent="0.25">
      <c r="A444" s="36">
        <f>Tabel3[[#This Row],[Slutår]]</f>
        <v>2019</v>
      </c>
      <c r="B444" s="12" t="str">
        <f>Tabel3[[#This Row],[Fornavn]]</f>
        <v>Nynne Louise</v>
      </c>
      <c r="C444" s="13" t="str">
        <f>Tabel3[[#This Row],[Efternavn]]</f>
        <v>Berthou Lauritsen</v>
      </c>
      <c r="D444" s="12" t="str">
        <f>Tabel3[[#This Row],[Universitet/Institution]]</f>
        <v>DTU</v>
      </c>
      <c r="E444" s="12" t="s">
        <v>1535</v>
      </c>
      <c r="F444" s="12" t="str">
        <f>Tabel3[[#This Row],[PhD titel]]</f>
        <v>Magnetotelluric investigation in West Greenland - considering the polar electrojet, ocean and fjords</v>
      </c>
      <c r="G444" s="81"/>
    </row>
    <row r="445" spans="1:7" ht="24" x14ac:dyDescent="0.25">
      <c r="A445" s="36">
        <f>Tabel3[[#This Row],[Slutår]]</f>
        <v>2019</v>
      </c>
      <c r="B445" s="27" t="str">
        <f>Tabel3[[#This Row],[Fornavn]]</f>
        <v>Aviaq</v>
      </c>
      <c r="C445" s="13" t="str">
        <f>Tabel3[[#This Row],[Efternavn]]</f>
        <v>Sadatzki</v>
      </c>
      <c r="D445" s="27" t="str">
        <f>Tabel3[[#This Row],[Universitet/Institution]]</f>
        <v>University of Bergen</v>
      </c>
      <c r="E445" s="12" t="s">
        <v>1418</v>
      </c>
      <c r="F445" s="12" t="str">
        <f>Tabel3[[#This Row],[PhD titel]]</f>
        <v>Sea ice variability in the Nordic Seas over Dansgaard–Oeschger climate cycles during the last glacial – A biomarker approach</v>
      </c>
      <c r="G445" s="81"/>
    </row>
    <row r="446" spans="1:7" ht="24" x14ac:dyDescent="0.25">
      <c r="A446" s="36">
        <f>Tabel3[[#This Row],[Slutår]]</f>
        <v>2019</v>
      </c>
      <c r="B446" s="12" t="str">
        <f>Tabel3[[#This Row],[Fornavn]]</f>
        <v>G. Everett</v>
      </c>
      <c r="C446" s="13" t="str">
        <f>Tabel3[[#This Row],[Efternavn]]</f>
        <v>Lasher</v>
      </c>
      <c r="D446" s="12" t="str">
        <f>Tabel3[[#This Row],[Universitet/Institution]]</f>
        <v>Northwestern University</v>
      </c>
      <c r="E446" s="12" t="s">
        <v>1418</v>
      </c>
      <c r="F446" s="12" t="str">
        <f>Tabel3[[#This Row],[PhD titel]]</f>
        <v>Medieval warmth confirmed at the Norse Eastern Settlement in Greenland</v>
      </c>
      <c r="G446" s="81"/>
    </row>
    <row r="447" spans="1:7" x14ac:dyDescent="0.25">
      <c r="A447" s="36">
        <f>Tabel3[[#This Row],[Slutår]]</f>
        <v>2019</v>
      </c>
      <c r="B447" s="12" t="str">
        <f>Tabel3[[#This Row],[Fornavn]]</f>
        <v>Javier</v>
      </c>
      <c r="C447" s="13" t="str">
        <f>Tabel3[[#This Row],[Efternavn]]</f>
        <v>Romano Sanchez</v>
      </c>
      <c r="D447" s="12" t="str">
        <f>Tabel3[[#This Row],[Universitet/Institution]]</f>
        <v>AMB</v>
      </c>
      <c r="E447" s="12" t="s">
        <v>1418</v>
      </c>
      <c r="F447" s="12" t="str">
        <f>Tabel3[[#This Row],[PhD titel]]</f>
        <v>Infectious keratoconjunctivitis in reindeer - The role of the reindeer alphaherpesvirus</v>
      </c>
      <c r="G447" s="81"/>
    </row>
    <row r="448" spans="1:7" ht="24" x14ac:dyDescent="0.25">
      <c r="A448" s="36">
        <f>Tabel3[[#This Row],[Slutår]]</f>
        <v>2019</v>
      </c>
      <c r="B448" s="12" t="str">
        <f>Tabel3[[#This Row],[Fornavn]]</f>
        <v>Jonas</v>
      </c>
      <c r="C448" s="13" t="str">
        <f>Tabel3[[#This Row],[Efternavn]]</f>
        <v>Møller Pedersen</v>
      </c>
      <c r="D448" s="12" t="str">
        <f>Tabel3[[#This Row],[Universitet/Institution]]</f>
        <v>AU</v>
      </c>
      <c r="E448" s="12" t="s">
        <v>1418</v>
      </c>
      <c r="F448" s="12" t="str">
        <f>Tabel3[[#This Row],[PhD titel]]</f>
        <v>Volatiles of the North Atlantic Magmatism: ore forming processes in the Skaergaard intrusion and the release of volatiles from the East Greenland flood basalts</v>
      </c>
      <c r="G448" s="81"/>
    </row>
    <row r="449" spans="1:7" x14ac:dyDescent="0.25">
      <c r="A449" s="36">
        <f>Tabel3[[#This Row],[Slutår]]</f>
        <v>2019</v>
      </c>
      <c r="B449" s="12" t="str">
        <f>Tabel3[[#This Row],[Fornavn]]</f>
        <v>Naimah</v>
      </c>
      <c r="C449" s="13" t="str">
        <f>Tabel3[[#This Row],[Efternavn]]</f>
        <v>Hussein</v>
      </c>
      <c r="D449" s="12" t="str">
        <f>Tabel3[[#This Row],[Universitet/Institution]]</f>
        <v>RUC</v>
      </c>
      <c r="E449" s="27" t="s">
        <v>1419</v>
      </c>
      <c r="F449" s="12">
        <v>0</v>
      </c>
      <c r="G449" s="81"/>
    </row>
    <row r="450" spans="1:7" x14ac:dyDescent="0.25">
      <c r="A450" s="36">
        <f>Tabel3[[#This Row],[Slutår]]</f>
        <v>2019</v>
      </c>
      <c r="B450" s="51" t="str">
        <f>Tabel3[[#This Row],[Fornavn]]</f>
        <v>Christian</v>
      </c>
      <c r="C450" s="52" t="str">
        <f>Tabel3[[#This Row],[Efternavn]]</f>
        <v>Terkelsen Holme</v>
      </c>
      <c r="D450" s="51" t="str">
        <f>Tabel3[[#This Row],[Universitet/Institution]]</f>
        <v>KU</v>
      </c>
      <c r="E450" s="12" t="s">
        <v>1418</v>
      </c>
      <c r="F450" s="51" t="str">
        <f>Tabel3[[#This Row],[PhD titel]]</f>
        <v>Stable water isotope variability as a proxy of past temperatures</v>
      </c>
      <c r="G450" s="81"/>
    </row>
    <row r="451" spans="1:7" x14ac:dyDescent="0.25">
      <c r="A451" s="36">
        <f>Tabel3[[#This Row],[Slutår]]</f>
        <v>2019</v>
      </c>
      <c r="B451" s="51" t="str">
        <f>Tabel3[[#This Row],[Fornavn]]</f>
        <v>Valentin</v>
      </c>
      <c r="C451" s="52" t="str">
        <f>Tabel3[[#This Row],[Efternavn]]</f>
        <v>Martinez Strömberg</v>
      </c>
      <c r="D451" s="51" t="str">
        <f>Tabel3[[#This Row],[Universitet/Institution]]</f>
        <v>Linköpings Universitet</v>
      </c>
      <c r="E451" s="12" t="s">
        <v>1420</v>
      </c>
      <c r="F451" s="51" t="str">
        <f>Tabel3[[#This Row],[PhD titel]]</f>
        <v>Greenland: The Master Shaper of the Arctic? - A study about making change happen.</v>
      </c>
      <c r="G451" s="81"/>
    </row>
    <row r="452" spans="1:7" x14ac:dyDescent="0.25">
      <c r="A452" s="36" t="str">
        <f>Tabel3[[#This Row],[Slutår]]</f>
        <v xml:space="preserve"> </v>
      </c>
      <c r="B452" s="51" t="str">
        <f>Tabel3[[#This Row],[Fornavn]]</f>
        <v>Lene</v>
      </c>
      <c r="C452" s="52" t="str">
        <f>Tabel3[[#This Row],[Efternavn]]</f>
        <v>Kielsen-Holm</v>
      </c>
      <c r="D452" s="51" t="str">
        <f>Tabel3[[#This Row],[Universitet/Institution]]</f>
        <v>GINR</v>
      </c>
      <c r="E452" s="12" t="s">
        <v>1418</v>
      </c>
      <c r="F452" s="51" t="str">
        <f>Tabel3[[#This Row],[PhD titel]]</f>
        <v>NA</v>
      </c>
      <c r="G452" s="81"/>
    </row>
    <row r="453" spans="1:7" ht="24" x14ac:dyDescent="0.25">
      <c r="A453" s="36" t="str">
        <f>Tabel3[[#This Row],[Slutår]]</f>
        <v xml:space="preserve">  </v>
      </c>
      <c r="B453" s="51" t="str">
        <f>Tabel3[[#This Row],[Fornavn]]</f>
        <v>AnnDorte</v>
      </c>
      <c r="C453" s="52" t="str">
        <f>Tabel3[[#This Row],[Efternavn]]</f>
        <v>Burmeister</v>
      </c>
      <c r="D453" s="51" t="str">
        <f>Tabel3[[#This Row],[Universitet/Institution]]</f>
        <v>Université du Quebec à Rimouski</v>
      </c>
      <c r="E453" s="27" t="s">
        <v>1418</v>
      </c>
      <c r="F453" s="51" t="str">
        <f>Tabel3[[#This Row],[PhD titel]]</f>
        <v>Reproductive potential of snow crab (chionoecetes opilio) on the west coast of Greenland: a comparative study over latitudinal gradients and exploited and unexploited stocks</v>
      </c>
      <c r="G453" s="81"/>
    </row>
    <row r="454" spans="1:7" x14ac:dyDescent="0.25">
      <c r="A454" s="36" t="str">
        <f>Tabel3[[#This Row],[Slutår]]</f>
        <v>"2003"</v>
      </c>
      <c r="B454" s="51" t="str">
        <f>Tabel3[[#This Row],[Fornavn]]</f>
        <v>Mette</v>
      </c>
      <c r="C454" s="52" t="str">
        <f>Tabel3[[#This Row],[Efternavn]]</f>
        <v>Roensager</v>
      </c>
      <c r="D454" s="51" t="str">
        <f>Tabel3[[#This Row],[Universitet/Institution]]</f>
        <v>KU</v>
      </c>
      <c r="E454" s="12" t="s">
        <v>1419</v>
      </c>
      <c r="F454" s="51" t="str">
        <f>Tabel3[[#This Row],[PhD titel]]</f>
        <v>The Status and Social Position of the West Greenlandic Midwiwes in the Period 1820-1925.</v>
      </c>
      <c r="G454" s="81"/>
    </row>
    <row r="455" spans="1:7" x14ac:dyDescent="0.25">
      <c r="A455" s="36" t="str">
        <f>Tabel3[[#This Row],[Slutår]]</f>
        <v>"2012"</v>
      </c>
      <c r="B455" s="51" t="str">
        <f>Tabel3[[#This Row],[Fornavn]]</f>
        <v>Naduk</v>
      </c>
      <c r="C455" s="52" t="str">
        <f>Tabel3[[#This Row],[Efternavn]]</f>
        <v>Lund Olsen</v>
      </c>
      <c r="D455" s="51" t="str">
        <f>Tabel3[[#This Row],[Universitet/Institution]]</f>
        <v>Ilisimatusarfik</v>
      </c>
      <c r="E455" s="27" t="s">
        <v>1420</v>
      </c>
      <c r="F455" s="51" t="str">
        <f>Tabel3[[#This Row],[PhD titel]]</f>
        <v>Seagrass respons to organic loading of meadows caused by fish farming or eutrophication</v>
      </c>
      <c r="G455" s="81"/>
    </row>
    <row r="456" spans="1:7" x14ac:dyDescent="0.25">
      <c r="A456" s="36" t="str">
        <f>Tabel3[[#This Row],[Slutår]]</f>
        <v>"2013"</v>
      </c>
      <c r="B456" s="51" t="str">
        <f>Tabel3[[#This Row],[Fornavn]]</f>
        <v>Aili</v>
      </c>
      <c r="C456" s="52" t="str">
        <f>Tabel3[[#This Row],[Efternavn]]</f>
        <v>Lage Labansen</v>
      </c>
      <c r="D456" s="51" t="str">
        <f>Tabel3[[#This Row],[Universitet/Institution]]</f>
        <v>GINR/KU</v>
      </c>
      <c r="E456" s="27" t="s">
        <v>1418</v>
      </c>
      <c r="F456" s="51" t="str">
        <f>Tabel3[[#This Row],[PhD titel]]</f>
        <v>Causes of contrasting population development of thick-billed murres in Greenland</v>
      </c>
      <c r="G456" s="81"/>
    </row>
    <row r="457" spans="1:7" x14ac:dyDescent="0.25">
      <c r="A457" s="36" t="str">
        <f>Tabel3[[#This Row],[Slutår]]</f>
        <v>"2013"</v>
      </c>
      <c r="B457" s="51" t="str">
        <f>Tabel3[[#This Row],[Fornavn]]</f>
        <v>Samo</v>
      </c>
      <c r="C457" s="52" t="str">
        <f>Tabel3[[#This Row],[Efternavn]]</f>
        <v>Nielsen</v>
      </c>
      <c r="D457" s="51" t="str">
        <f>Tabel3[[#This Row],[Universitet/Institution]]</f>
        <v>Ilisimatusarfik</v>
      </c>
      <c r="E457" s="27" t="s">
        <v>1420</v>
      </c>
      <c r="F457" s="51" t="str">
        <f>Tabel3[[#This Row],[PhD titel]]</f>
        <v>Decision-Making Process in Extractive Industry Development in Greenland</v>
      </c>
      <c r="G457" s="81"/>
    </row>
    <row r="458" spans="1:7" ht="24" x14ac:dyDescent="0.25">
      <c r="A458" s="36" t="str">
        <f>Tabel3[[#This Row],[Slutår]]</f>
        <v>"2013"</v>
      </c>
      <c r="B458" s="51" t="str">
        <f>Tabel3[[#This Row],[Fornavn]]</f>
        <v>Maria</v>
      </c>
      <c r="C458" s="52" t="str">
        <f>Tabel3[[#This Row],[Efternavn]]</f>
        <v>Plougmann Hag</v>
      </c>
      <c r="D458" s="51" t="str">
        <f>Tabel3[[#This Row],[Universitet/Institution]]</f>
        <v>KU/ASIAQ</v>
      </c>
      <c r="E458" s="12" t="s">
        <v>1418</v>
      </c>
      <c r="F458" s="51" t="str">
        <f>Tabel3[[#This Row],[PhD titel]]</f>
        <v>En analyse af metoder til bestemmelse af vinterafstrømning samt dennes klimafølsomhed – belyst i et vandkraftbassin i Tasiilaq</v>
      </c>
      <c r="G458" s="81"/>
    </row>
    <row r="459" spans="1:7" x14ac:dyDescent="0.25">
      <c r="A459" s="36" t="str">
        <f>Tabel3[[#This Row],[Slutår]]</f>
        <v>"2014"</v>
      </c>
      <c r="B459" s="51" t="str">
        <f>Tabel3[[#This Row],[Fornavn]]</f>
        <v>Rasmus</v>
      </c>
      <c r="C459" s="52" t="str">
        <f>Tabel3[[#This Row],[Efternavn]]</f>
        <v>Nørregaard</v>
      </c>
      <c r="D459" s="51" t="str">
        <f>Tabel3[[#This Row],[Universitet/Institution]]</f>
        <v>AAU</v>
      </c>
      <c r="E459" s="27" t="s">
        <v>1418</v>
      </c>
      <c r="F459" s="51" t="str">
        <f>Tabel3[[#This Row],[PhD titel]]</f>
        <v>Effekter af tungmetalforurening på to grønlandske fiskearter – fjeldørred og ulk</v>
      </c>
      <c r="G459" s="81"/>
    </row>
    <row r="460" spans="1:7" ht="24" x14ac:dyDescent="0.25">
      <c r="A460" s="36" t="str">
        <f>Tabel3[[#This Row],[Slutår]]</f>
        <v>"2014"</v>
      </c>
      <c r="B460" s="51" t="str">
        <f>Tabel3[[#This Row],[Fornavn]]</f>
        <v>Karsten</v>
      </c>
      <c r="C460" s="52" t="str">
        <f>Tabel3[[#This Row],[Efternavn]]</f>
        <v>Fleischer Rex</v>
      </c>
      <c r="D460" s="51" t="str">
        <f>Tabel3[[#This Row],[Universitet/Institution]]</f>
        <v>GCHR/AAU</v>
      </c>
      <c r="E460" s="27" t="s">
        <v>1536</v>
      </c>
      <c r="F460" s="51" t="str">
        <f>Tabel3[[#This Row],[PhD titel]]</f>
        <v>Hepatitis blandt grønlændere i Danmark og i Grønland og betydningen af kronisk infektion med hepatitis B virus.</v>
      </c>
      <c r="G460" s="81"/>
    </row>
    <row r="461" spans="1:7" x14ac:dyDescent="0.25">
      <c r="A461" s="36" t="str">
        <f>Tabel3[[#This Row],[Slutår]]</f>
        <v>"2014"</v>
      </c>
      <c r="B461" s="51" t="str">
        <f>Tabel3[[#This Row],[Fornavn]]</f>
        <v>Cecilia Petrine</v>
      </c>
      <c r="C461" s="52" t="str">
        <f>Tabel3[[#This Row],[Efternavn]]</f>
        <v>Molander Pedersen</v>
      </c>
      <c r="D461" s="51" t="str">
        <f>Tabel3[[#This Row],[Universitet/Institution]]</f>
        <v>Ilisimatusarfik/AAU</v>
      </c>
      <c r="E461" s="27" t="s">
        <v>1420</v>
      </c>
      <c r="F461" s="51" t="str">
        <f>Tabel3[[#This Row],[PhD titel]]</f>
        <v>Fremme af trivsel blandt børn i Grønland - Promoting mental well-being in children in Greenland.</v>
      </c>
      <c r="G461" s="81"/>
    </row>
    <row r="462" spans="1:7" ht="24" x14ac:dyDescent="0.25">
      <c r="A462" s="36" t="str">
        <f>Tabel3[[#This Row],[Slutår]]</f>
        <v>"2015"</v>
      </c>
      <c r="B462" s="51" t="str">
        <f>Tabel3[[#This Row],[Fornavn]]</f>
        <v>Majken</v>
      </c>
      <c r="C462" s="52" t="str">
        <f>Tabel3[[#This Row],[Efternavn]]</f>
        <v>Djurhuus Poulsen</v>
      </c>
      <c r="D462" s="51" t="str">
        <f>Tabel3[[#This Row],[Universitet/Institution]]</f>
        <v>GEUS/KU</v>
      </c>
      <c r="E462" s="27" t="s">
        <v>1418</v>
      </c>
      <c r="F462" s="51" t="str">
        <f>Tabel3[[#This Row],[PhD titel]]</f>
        <v>Feltbaserede og eksperimentelle undersøgelser af faktorer som kontrollerer in-situ elementfordelingen og ædelstenskvalitet af korund (rubin) fra Grønland</v>
      </c>
      <c r="G462" s="81"/>
    </row>
    <row r="463" spans="1:7" x14ac:dyDescent="0.25">
      <c r="A463" s="36" t="str">
        <f>Tabel3[[#This Row],[Slutår]]</f>
        <v>"2015"</v>
      </c>
      <c r="B463" s="51" t="str">
        <f>Tabel3[[#This Row],[Fornavn]]</f>
        <v>Søren</v>
      </c>
      <c r="C463" s="52" t="str">
        <f>Tabel3[[#This Row],[Efternavn]]</f>
        <v>Lorenzen Post</v>
      </c>
      <c r="D463" s="51" t="str">
        <f>Tabel3[[#This Row],[Universitet/Institution]]</f>
        <v>GINR/DTU</v>
      </c>
      <c r="E463" s="27" t="s">
        <v>1418</v>
      </c>
      <c r="F463" s="51" t="str">
        <f>Tabel3[[#This Row],[PhD titel]]</f>
        <v>Blåhvilling (Micromesistius poutassou): adfærd og udbredelse i Grønlandsk farvand</v>
      </c>
      <c r="G463" s="81"/>
    </row>
    <row r="464" spans="1:7" ht="24" x14ac:dyDescent="0.25">
      <c r="A464" s="36" t="str">
        <f>Tabel3[[#This Row],[Slutår]]</f>
        <v>"2015"</v>
      </c>
      <c r="B464" s="51" t="str">
        <f>Tabel3[[#This Row],[Fornavn]]</f>
        <v>Judithe</v>
      </c>
      <c r="C464" s="52" t="str">
        <f>Tabel3[[#This Row],[Efternavn]]</f>
        <v>Denbæk</v>
      </c>
      <c r="D464" s="51" t="str">
        <f>Tabel3[[#This Row],[Universitet/Institution]]</f>
        <v>Ilisimatusarfik</v>
      </c>
      <c r="E464" s="27" t="s">
        <v>1419</v>
      </c>
      <c r="F464" s="51" t="str">
        <f>Tabel3[[#This Row],[PhD titel]]</f>
        <v>Betydning i grønlandsk – en undersøgelse af hvorledes orddannelser og sætningskonstruktioner bindes sammen af den underliggende semantik i grønlandsk.</v>
      </c>
      <c r="G464" s="81"/>
    </row>
    <row r="465" spans="1:7" x14ac:dyDescent="0.25">
      <c r="A465" s="36" t="str">
        <f>Tabel3[[#This Row],[Slutår]]</f>
        <v>"2015"</v>
      </c>
      <c r="B465" s="51" t="str">
        <f>Tabel3[[#This Row],[Fornavn]]</f>
        <v>Rosannguaq</v>
      </c>
      <c r="C465" s="52" t="str">
        <f>Tabel3[[#This Row],[Efternavn]]</f>
        <v>Rossen</v>
      </c>
      <c r="D465" s="51" t="str">
        <f>Tabel3[[#This Row],[Universitet/Institution]]</f>
        <v>Ilisimatusarfik</v>
      </c>
      <c r="E465" s="27" t="s">
        <v>1420</v>
      </c>
      <c r="F465" s="51" t="str">
        <f>Tabel3[[#This Row],[PhD titel]]</f>
        <v>Nationbranding i Grønland – set igennem mode</v>
      </c>
      <c r="G465" s="81"/>
    </row>
    <row r="466" spans="1:7" ht="24" x14ac:dyDescent="0.25">
      <c r="A466" s="36" t="str">
        <f>Tabel3[[#This Row],[Slutår]]</f>
        <v>"2015"</v>
      </c>
      <c r="B466" s="51" t="str">
        <f>Tabel3[[#This Row],[Fornavn]]</f>
        <v>Malene</v>
      </c>
      <c r="C466" s="52" t="str">
        <f>Tabel3[[#This Row],[Efternavn]]</f>
        <v>Demant</v>
      </c>
      <c r="D466" s="51" t="str">
        <f>Tabel3[[#This Row],[Universitet/Institution]]</f>
        <v>Region Sjælland, Køge Sygehus</v>
      </c>
      <c r="E466" s="27" t="s">
        <v>1536</v>
      </c>
      <c r="F466" s="51" t="str">
        <f>Tabel3[[#This Row],[PhD titel]]</f>
        <v>Efekten af af øredræn-et randomiseret kontrolleret studie blandt børn i Grønland. The SIUTIT study</v>
      </c>
      <c r="G466" s="81"/>
    </row>
    <row r="467" spans="1:7" x14ac:dyDescent="0.25">
      <c r="A467" s="36" t="str">
        <f>Tabel3[[#This Row],[Slutår]]</f>
        <v>"2015"</v>
      </c>
      <c r="B467" s="51" t="str">
        <f>Tabel3[[#This Row],[Fornavn]]</f>
        <v>Mariekatrine</v>
      </c>
      <c r="C467" s="52" t="str">
        <f>Tabel3[[#This Row],[Efternavn]]</f>
        <v>Poppel</v>
      </c>
      <c r="D467" s="51" t="str">
        <f>Tabel3[[#This Row],[Universitet/Institution]]</f>
        <v>Ilisimatusarfik</v>
      </c>
      <c r="E467" s="12" t="s">
        <v>1420</v>
      </c>
      <c r="F467" s="51" t="str">
        <f>Tabel3[[#This Row],[PhD titel]]</f>
        <v>Domestic Violence - Men's violence against Women.</v>
      </c>
      <c r="G467" s="81"/>
    </row>
    <row r="468" spans="1:7" ht="24" x14ac:dyDescent="0.25">
      <c r="A468" s="36" t="str">
        <f>Tabel3[[#This Row],[Slutår]]</f>
        <v>"2016"</v>
      </c>
      <c r="B468" s="51" t="str">
        <f>Tabel3[[#This Row],[Fornavn]]</f>
        <v>Rebecca</v>
      </c>
      <c r="C468" s="52" t="str">
        <f>Tabel3[[#This Row],[Efternavn]]</f>
        <v>Dorph Berg</v>
      </c>
      <c r="D468" s="51" t="str">
        <f>Tabel3[[#This Row],[Universitet/Institution]]</f>
        <v>GINR/KU,SAXO</v>
      </c>
      <c r="E468" s="27" t="s">
        <v>1418</v>
      </c>
      <c r="F468" s="51" t="str">
        <f>Tabel3[[#This Row],[PhD titel]]</f>
        <v>Diseases in Muskox Populations in Greenland: Wildlife Health and Disease Transmission to Livestock and Humans</v>
      </c>
      <c r="G468" s="81"/>
    </row>
    <row r="469" spans="1:7" x14ac:dyDescent="0.25">
      <c r="A469" s="36" t="str">
        <f>Tabel3[[#This Row],[Slutår]]</f>
        <v>"2016"</v>
      </c>
      <c r="B469" s="51" t="str">
        <f>Tabel3[[#This Row],[Fornavn]]</f>
        <v>Naja</v>
      </c>
      <c r="C469" s="52" t="str">
        <f>Tabel3[[#This Row],[Efternavn]]</f>
        <v>Dyrendom Graugaard</v>
      </c>
      <c r="D469" s="51" t="str">
        <f>Tabel3[[#This Row],[Universitet/Institution]]</f>
        <v>AUC</v>
      </c>
      <c r="E469" s="12" t="s">
        <v>1419</v>
      </c>
      <c r="F469" s="51" t="str">
        <f>Tabel3[[#This Row],[PhD titel]]</f>
        <v>Sustainability narratives in relation to Inuit sealhunting and the sealskin industry in Greenland.</v>
      </c>
      <c r="G469" s="81"/>
    </row>
    <row r="470" spans="1:7" x14ac:dyDescent="0.25">
      <c r="A470" s="36" t="str">
        <f>Tabel3[[#This Row],[Slutår]]</f>
        <v>"2017"</v>
      </c>
      <c r="B470" s="51" t="str">
        <f>Tabel3[[#This Row],[Fornavn]]</f>
        <v>Katharina</v>
      </c>
      <c r="C470" s="52" t="str">
        <f>Tabel3[[#This Row],[Efternavn]]</f>
        <v>Kreissig</v>
      </c>
      <c r="D470" s="51" t="str">
        <f>Tabel3[[#This Row],[Universitet/Institution]]</f>
        <v>DTU</v>
      </c>
      <c r="E470" s="27" t="s">
        <v>1535</v>
      </c>
      <c r="F470" s="51" t="str">
        <f>Tabel3[[#This Row],[PhD titel]]</f>
        <v>Greenlandic Seaweeds for Human Consumption</v>
      </c>
      <c r="G470" s="81"/>
    </row>
    <row r="471" spans="1:7" x14ac:dyDescent="0.25">
      <c r="A471" s="36" t="str">
        <f>Tabel3[[#This Row],[Slutår]]</f>
        <v>"2017"</v>
      </c>
      <c r="B471" s="51" t="str">
        <f>Tabel3[[#This Row],[Fornavn]]</f>
        <v>Aviaq</v>
      </c>
      <c r="C471" s="52" t="str">
        <f>Tabel3[[#This Row],[Efternavn]]</f>
        <v>Fleischer</v>
      </c>
      <c r="D471" s="51" t="str">
        <f>Tabel3[[#This Row],[Universitet/Institution]]</f>
        <v>Ilisimatusarfik</v>
      </c>
      <c r="E471" s="27" t="s">
        <v>1420</v>
      </c>
      <c r="F471" s="51" t="str">
        <f>Tabel3[[#This Row],[PhD titel]]</f>
        <v>Arkivskatte – kulturarv fra Grønland og om Grønland. Arktis: medier, arkiver, formidlinger</v>
      </c>
      <c r="G471" s="81"/>
    </row>
    <row r="472" spans="1:7" x14ac:dyDescent="0.25">
      <c r="A472" s="36" t="str">
        <f>Tabel3[[#This Row],[Slutår]]</f>
        <v>"2017"</v>
      </c>
      <c r="B472" s="51" t="str">
        <f>Tabel3[[#This Row],[Fornavn]]</f>
        <v>Ena Bonnie</v>
      </c>
      <c r="C472" s="52" t="str">
        <f>Tabel3[[#This Row],[Efternavn]]</f>
        <v>Jensen</v>
      </c>
      <c r="D472" s="51" t="str">
        <f>Tabel3[[#This Row],[Universitet/Institution]]</f>
        <v>Ilisimatusarfik</v>
      </c>
      <c r="E472" s="27" t="s">
        <v>1420</v>
      </c>
      <c r="F472" s="51" t="str">
        <f>Tabel3[[#This Row],[PhD titel]]</f>
        <v>Virkningen af døgnanbringelser for børn og unge i Grønland ?</v>
      </c>
      <c r="G472" s="81"/>
    </row>
    <row r="473" spans="1:7" x14ac:dyDescent="0.25">
      <c r="A473" s="36" t="str">
        <f>Tabel3[[#This Row],[Slutår]]</f>
        <v>"2017"</v>
      </c>
      <c r="B473" s="51" t="str">
        <f>Tabel3[[#This Row],[Fornavn]]</f>
        <v>Manumina</v>
      </c>
      <c r="C473" s="52" t="str">
        <f>Tabel3[[#This Row],[Efternavn]]</f>
        <v>Lund Jensen</v>
      </c>
      <c r="D473" s="51" t="str">
        <f>Tabel3[[#This Row],[Universitet/Institution]]</f>
        <v>Ilisimatusarfik</v>
      </c>
      <c r="E473" s="27" t="s">
        <v>1420</v>
      </c>
      <c r="F473" s="51" t="str">
        <f>Tabel3[[#This Row],[PhD titel]]</f>
        <v>Grønlandsk hundeslædekultur, fra fortid til nutid</v>
      </c>
      <c r="G473" s="81"/>
    </row>
    <row r="474" spans="1:7" ht="24" x14ac:dyDescent="0.25">
      <c r="A474" s="36" t="str">
        <f>Tabel3[[#This Row],[Slutår]]</f>
        <v>"2017"</v>
      </c>
      <c r="B474" s="51" t="str">
        <f>Tabel3[[#This Row],[Fornavn]]</f>
        <v>Mitdlaraq</v>
      </c>
      <c r="C474" s="52" t="str">
        <f>Tabel3[[#This Row],[Efternavn]]</f>
        <v>Lennert</v>
      </c>
      <c r="D474" s="51" t="str">
        <f>Tabel3[[#This Row],[Universitet/Institution]]</f>
        <v>Ilisimatusarfik</v>
      </c>
      <c r="E474" s="27" t="s">
        <v>1420</v>
      </c>
      <c r="F474" s="51" t="str">
        <f>Tabel3[[#This Row],[PhD titel]]</f>
        <v>Kvalitetsudvikling i den grønlandske folkeskole: en undersøgelse af succesfaktorer og evalueringsmetoder</v>
      </c>
      <c r="G474" s="81"/>
    </row>
    <row r="475" spans="1:7" x14ac:dyDescent="0.25">
      <c r="A475" s="36" t="str">
        <f>Tabel3[[#This Row],[Slutår]]</f>
        <v>"2017"</v>
      </c>
      <c r="B475" s="51" t="str">
        <f>Tabel3[[#This Row],[Fornavn]]</f>
        <v>Naja Carina</v>
      </c>
      <c r="C475" s="52" t="str">
        <f>Tabel3[[#This Row],[Efternavn]]</f>
        <v>Steenholdt</v>
      </c>
      <c r="D475" s="51" t="str">
        <f>Tabel3[[#This Row],[Universitet/Institution]]</f>
        <v>Ilisimatusarfik/AUC</v>
      </c>
      <c r="E475" s="27" t="s">
        <v>1420</v>
      </c>
      <c r="F475" s="51" t="str">
        <f>Tabel3[[#This Row],[PhD titel]]</f>
        <v>Perceptions of Wellbeing and Quality of Life on Greenland – A Social Indicator Approach</v>
      </c>
      <c r="G475" s="81"/>
    </row>
    <row r="476" spans="1:7" ht="36" x14ac:dyDescent="0.25">
      <c r="A476" s="36" t="str">
        <f>Tabel3[[#This Row],[Slutår]]</f>
        <v>"2017"</v>
      </c>
      <c r="B476" s="51" t="str">
        <f>Tabel3[[#This Row],[Fornavn]]</f>
        <v>Parnuna</v>
      </c>
      <c r="C476" s="52" t="str">
        <f>Tabel3[[#This Row],[Efternavn]]</f>
        <v>Egede Dahl</v>
      </c>
      <c r="D476" s="51" t="str">
        <f>Tabel3[[#This Row],[Universitet/Institution]]</f>
        <v>Ilisimatusarfik/AUC</v>
      </c>
      <c r="E476" s="27" t="s">
        <v>1420</v>
      </c>
      <c r="F476" s="51" t="str">
        <f>Tabel3[[#This Row],[PhD titel]]</f>
        <v>Environmental impact assessment of resource development projects in the Arctic – and the application of traditional knowledge - Brug af oprindelige folks viden i miljøvurderinger af råstofprojekter i Arktis</v>
      </c>
      <c r="G476" s="81"/>
    </row>
    <row r="477" spans="1:7" x14ac:dyDescent="0.25">
      <c r="A477" s="36" t="str">
        <f>Tabel3[[#This Row],[Slutår]]</f>
        <v>"2017"</v>
      </c>
      <c r="B477" s="51" t="str">
        <f>Tabel3[[#This Row],[Fornavn]]</f>
        <v>Paneeraq</v>
      </c>
      <c r="C477" s="52" t="str">
        <f>Tabel3[[#This Row],[Efternavn]]</f>
        <v>Noahsen</v>
      </c>
      <c r="D477" s="51" t="str">
        <f>Tabel3[[#This Row],[Universitet/Institution]]</f>
        <v>Ilisimatusarfik/KU</v>
      </c>
      <c r="E477" s="27" t="s">
        <v>1536</v>
      </c>
      <c r="F477" s="51" t="str">
        <f>Tabel3[[#This Row],[PhD titel]]</f>
        <v>Thyroid function and autoimmunity among populations in Greenland with 10 and 20 years follow-up</v>
      </c>
      <c r="G477" s="81"/>
    </row>
    <row r="478" spans="1:7" ht="24" x14ac:dyDescent="0.25">
      <c r="A478" s="36" t="str">
        <f>Tabel3[[#This Row],[Slutår]]</f>
        <v>"2017"</v>
      </c>
      <c r="B478" s="51" t="str">
        <f>Tabel3[[#This Row],[Fornavn]]</f>
        <v>Mette</v>
      </c>
      <c r="C478" s="52" t="str">
        <f>Tabel3[[#This Row],[Efternavn]]</f>
        <v>Mørup Schlütter</v>
      </c>
      <c r="D478" s="51" t="str">
        <f>Tabel3[[#This Row],[Universitet/Institution]]</f>
        <v>Ilisimatusarfik/AAU</v>
      </c>
      <c r="E478" s="27" t="s">
        <v>1420</v>
      </c>
      <c r="F478" s="51" t="str">
        <f>Tabel3[[#This Row],[PhD titel]]</f>
        <v>Living with uncertainty in old age – an ethnographic exploration of the experience of old age in Greenland</v>
      </c>
      <c r="G478" s="81"/>
    </row>
    <row r="479" spans="1:7" x14ac:dyDescent="0.25">
      <c r="A479" s="36" t="str">
        <f>Tabel3[[#This Row],[Slutår]]</f>
        <v>"2017"</v>
      </c>
      <c r="B479" s="51" t="str">
        <f>Tabel3[[#This Row],[Fornavn]]</f>
        <v>Asta</v>
      </c>
      <c r="C479" s="52" t="str">
        <f>Tabel3[[#This Row],[Efternavn]]</f>
        <v>Mønsted</v>
      </c>
      <c r="D479" s="51" t="str">
        <f>Tabel3[[#This Row],[Universitet/Institution]]</f>
        <v>KU, Saxo</v>
      </c>
      <c r="E479" s="27" t="s">
        <v>1419</v>
      </c>
      <c r="F479" s="51" t="str">
        <f>Tabel3[[#This Row],[PhD titel]]</f>
        <v>Inuulluni – at leve i en animistisk virkelighed</v>
      </c>
      <c r="G479" s="81"/>
    </row>
    <row r="480" spans="1:7" x14ac:dyDescent="0.25">
      <c r="A480" s="36" t="str">
        <f>Tabel3[[#This Row],[Slutår]]</f>
        <v>"2017"</v>
      </c>
      <c r="B480" s="51" t="str">
        <f>Tabel3[[#This Row],[Fornavn]]</f>
        <v>Verena Gisela</v>
      </c>
      <c r="C480" s="52" t="str">
        <f>Tabel3[[#This Row],[Efternavn]]</f>
        <v>Huppert</v>
      </c>
      <c r="D480" s="51" t="str">
        <f>Tabel3[[#This Row],[Universitet/Institution]]</f>
        <v>AAU</v>
      </c>
      <c r="E480" s="12" t="s">
        <v>1419</v>
      </c>
      <c r="F480" s="51" t="str">
        <f>Tabel3[[#This Row],[PhD titel]]</f>
        <v>Løsning på mangel af medarbejdere i Grønland</v>
      </c>
      <c r="G480" s="81"/>
    </row>
    <row r="481" spans="1:7" x14ac:dyDescent="0.25">
      <c r="A481" s="36" t="str">
        <f>Tabel3[[#This Row],[Slutår]]</f>
        <v>"2018"</v>
      </c>
      <c r="B481" s="51" t="str">
        <f>Tabel3[[#This Row],[Fornavn]]</f>
        <v>Louise</v>
      </c>
      <c r="C481" s="52" t="str">
        <f>Tabel3[[#This Row],[Efternavn]]</f>
        <v>Pindstrup Andersen</v>
      </c>
      <c r="D481" s="51" t="str">
        <f>Tabel3[[#This Row],[Universitet/Institution]]</f>
        <v>Ilisimatusarfik</v>
      </c>
      <c r="E481" s="27" t="s">
        <v>1420</v>
      </c>
      <c r="F481" s="51" t="str">
        <f>Tabel3[[#This Row],[PhD titel]]</f>
        <v>Skolen designer for eleverne, så de kommer videre i ungdomsuddannelser</v>
      </c>
      <c r="G481" s="81"/>
    </row>
    <row r="482" spans="1:7" ht="24" x14ac:dyDescent="0.25">
      <c r="A482" s="36" t="str">
        <f>Tabel3[[#This Row],[Slutår]]</f>
        <v>"2018"</v>
      </c>
      <c r="B482" s="51" t="str">
        <f>Tabel3[[#This Row],[Fornavn]]</f>
        <v>Trine Louise</v>
      </c>
      <c r="C482" s="52" t="str">
        <f>Tabel3[[#This Row],[Efternavn]]</f>
        <v>Jul Larsen</v>
      </c>
      <c r="D482" s="51" t="str">
        <f>Tabel3[[#This Row],[Universitet/Institution]]</f>
        <v>Ilisimatusarfik</v>
      </c>
      <c r="E482" s="12" t="s">
        <v>1536</v>
      </c>
      <c r="F482" s="51" t="str">
        <f>Tabel3[[#This Row],[PhD titel]]</f>
        <v>Brug af kunstig intelligens og telemedicinske løsninger til undersøgelse af diabetisk øjensygdom i Grønland.</v>
      </c>
      <c r="G482" s="81"/>
    </row>
    <row r="483" spans="1:7" ht="24" x14ac:dyDescent="0.25">
      <c r="A483" s="36" t="str">
        <f>Tabel3[[#This Row],[Slutår]]</f>
        <v>"2018"</v>
      </c>
      <c r="B483" s="51" t="str">
        <f>Tabel3[[#This Row],[Fornavn]]</f>
        <v>Cuong Manh</v>
      </c>
      <c r="C483" s="52" t="str">
        <f>Tabel3[[#This Row],[Efternavn]]</f>
        <v>Ngo</v>
      </c>
      <c r="D483" s="51" t="str">
        <f>Tabel3[[#This Row],[Universitet/Institution]]</f>
        <v>GINR</v>
      </c>
      <c r="E483" s="27" t="s">
        <v>1418</v>
      </c>
      <c r="F483" s="51" t="str">
        <f>Tabel3[[#This Row],[PhD titel]]</f>
        <v>Modellering af marine pattedyrsreaktioner på menneskeskabte faktorer Modelling marine mammal reactions to anthropogenic factors</v>
      </c>
      <c r="G483" s="81"/>
    </row>
    <row r="484" spans="1:7" x14ac:dyDescent="0.25">
      <c r="A484" s="36" t="str">
        <f>Tabel3[[#This Row],[Slutår]]</f>
        <v>"2018"</v>
      </c>
      <c r="B484" s="51" t="str">
        <f>Tabel3[[#This Row],[Fornavn]]</f>
        <v>Sascha</v>
      </c>
      <c r="C484" s="52" t="str">
        <f>Tabel3[[#This Row],[Efternavn]]</f>
        <v>Schiøtt</v>
      </c>
      <c r="D484" s="51" t="str">
        <f>Tabel3[[#This Row],[Universitet/Institution]]</f>
        <v>GINR</v>
      </c>
      <c r="E484" s="27" t="s">
        <v>1418</v>
      </c>
      <c r="F484" s="51" t="str">
        <f>Tabel3[[#This Row],[PhD titel]]</f>
        <v>Økosystemet i Ilulissat Isfjord</v>
      </c>
      <c r="G484" s="81"/>
    </row>
    <row r="485" spans="1:7" ht="24" x14ac:dyDescent="0.25">
      <c r="A485" s="36" t="str">
        <f>Tabel3[[#This Row],[Slutår]]</f>
        <v>"2018"</v>
      </c>
      <c r="B485" s="51" t="str">
        <f>Tabel3[[#This Row],[Fornavn]]</f>
        <v>Fang</v>
      </c>
      <c r="C485" s="52" t="str">
        <f>Tabel3[[#This Row],[Efternavn]]</f>
        <v>Fang</v>
      </c>
      <c r="D485" s="51" t="str">
        <f>Tabel3[[#This Row],[Universitet/Institution]]</f>
        <v>Ilisimatusarfik</v>
      </c>
      <c r="E485" s="27" t="s">
        <v>1420</v>
      </c>
      <c r="F485" s="51" t="str">
        <f>Tabel3[[#This Row],[PhD titel]]</f>
        <v>Cultural intelligence: clarify of definitions, current approaches and  practical implications in group process.</v>
      </c>
      <c r="G485" s="81"/>
    </row>
    <row r="486" spans="1:7" x14ac:dyDescent="0.25">
      <c r="A486" s="36" t="str">
        <f>Tabel3[[#This Row],[Slutår]]</f>
        <v>"2018"</v>
      </c>
      <c r="B486" s="51" t="str">
        <f>Tabel3[[#This Row],[Fornavn]]</f>
        <v>Mikkel</v>
      </c>
      <c r="C486" s="52" t="str">
        <f>Tabel3[[#This Row],[Efternavn]]</f>
        <v>Underlin Østergaard</v>
      </c>
      <c r="D486" s="51" t="str">
        <f>Tabel3[[#This Row],[Universitet/Institution]]</f>
        <v>AAU</v>
      </c>
      <c r="E486" s="12" t="s">
        <v>1420</v>
      </c>
      <c r="F486" s="51" t="str">
        <f>Tabel3[[#This Row],[PhD titel]]</f>
        <v>Free Association in Greenland: A New Mode of Sovereignty</v>
      </c>
      <c r="G486" s="81"/>
    </row>
    <row r="487" spans="1:7" x14ac:dyDescent="0.25">
      <c r="A487" s="36" t="str">
        <f>Tabel3[[#This Row],[Slutår]]</f>
        <v>"2019"</v>
      </c>
      <c r="B487" s="51" t="str">
        <f>Tabel3[[#This Row],[Fornavn]]</f>
        <v>Simone</v>
      </c>
      <c r="C487" s="52" t="str">
        <f>Tabel3[[#This Row],[Efternavn]]</f>
        <v>Videsen</v>
      </c>
      <c r="D487" s="51" t="str">
        <f>Tabel3[[#This Row],[Universitet/Institution]]</f>
        <v>GINR</v>
      </c>
      <c r="E487" s="27" t="s">
        <v>1418</v>
      </c>
      <c r="F487" s="51" t="str">
        <f>Tabel3[[#This Row],[PhD titel]]</f>
        <v>Toothed whale biosonar systems: Active sensing for spatial orientation and prey acquisition.</v>
      </c>
      <c r="G487" s="81"/>
    </row>
    <row r="488" spans="1:7" ht="24" x14ac:dyDescent="0.25">
      <c r="A488" s="36">
        <f>Tabel3[[#This Row],[Slutår]]</f>
        <v>0</v>
      </c>
      <c r="B488" s="51" t="str">
        <f>Tabel3[[#This Row],[Fornavn]]</f>
        <v>Axel</v>
      </c>
      <c r="C488" s="52" t="str">
        <f>Tabel3[[#This Row],[Efternavn]]</f>
        <v>Jeremiassen</v>
      </c>
      <c r="D488" s="51" t="str">
        <f>Tabel3[[#This Row],[Universitet/Institution]]</f>
        <v>Ilisimatusarfik</v>
      </c>
      <c r="E488" s="12" t="s">
        <v>1420</v>
      </c>
      <c r="F488" s="51" t="str">
        <f>Tabel3[[#This Row],[PhD titel]]</f>
        <v>Borgerlig offentlighed og den politiske dagsorden. Avangnâmioq og Atuagagdliutit omkring 1911-1935</v>
      </c>
      <c r="G488" s="81"/>
    </row>
    <row r="489" spans="1:7" x14ac:dyDescent="0.25">
      <c r="A489" s="36">
        <f>Tabel3[[#This Row],[Slutår]]</f>
        <v>0</v>
      </c>
      <c r="B489" s="51" t="str">
        <f>Tabel3[[#This Row],[Fornavn]]</f>
        <v>Anne Katrine</v>
      </c>
      <c r="C489" s="52" t="str">
        <f>Tabel3[[#This Row],[Efternavn]]</f>
        <v>Bælum Giversen</v>
      </c>
      <c r="D489" s="51" t="str">
        <f>Tabel3[[#This Row],[Universitet/Institution]]</f>
        <v>KU</v>
      </c>
      <c r="E489" s="12" t="s">
        <v>1420</v>
      </c>
      <c r="F489" s="51" t="str">
        <f>Tabel3[[#This Row],[PhD titel]]</f>
        <v>Livsværdier i Nuuks herrnhutiske menighed 1733-1900.</v>
      </c>
      <c r="G489" s="81"/>
    </row>
    <row r="490" spans="1:7" x14ac:dyDescent="0.25">
      <c r="A490" s="36">
        <f>Tabel3[[#This Row],[Slutår]]</f>
        <v>0</v>
      </c>
      <c r="B490" s="51" t="str">
        <f>Tabel3[[#This Row],[Fornavn]]</f>
        <v>Werner</v>
      </c>
      <c r="C490" s="52" t="str">
        <f>Tabel3[[#This Row],[Efternavn]]</f>
        <v>Sperschneider</v>
      </c>
      <c r="D490" s="51">
        <f>Tabel3[[#This Row],[Universitet/Institution]]</f>
        <v>0</v>
      </c>
      <c r="E490" s="12"/>
      <c r="F490" s="51" t="str">
        <f>Tabel3[[#This Row],[PhD titel]]</f>
        <v>100 Jahre Grönland im Film</v>
      </c>
      <c r="G490" s="81"/>
    </row>
    <row r="491" spans="1:7" x14ac:dyDescent="0.25">
      <c r="A491" s="36">
        <f>Tabel3[[#This Row],[Slutår]]</f>
        <v>0</v>
      </c>
      <c r="B491" s="51" t="str">
        <f>Tabel3[[#This Row],[Fornavn]]</f>
        <v>Robert B.</v>
      </c>
      <c r="C491" s="52" t="str">
        <f>Tabel3[[#This Row],[Efternavn]]</f>
        <v>Ferguson</v>
      </c>
      <c r="D491" s="51" t="str">
        <f>Tabel3[[#This Row],[Universitet/Institution]]</f>
        <v>UToronto</v>
      </c>
      <c r="E491" s="12" t="s">
        <v>1418</v>
      </c>
      <c r="F491" s="51" t="str">
        <f>Tabel3[[#This Row],[PhD titel]]</f>
        <v>A contribution to the mineralogy of the aluminium fluorides of Greenland.</v>
      </c>
      <c r="G491" s="81"/>
    </row>
    <row r="492" spans="1:7" x14ac:dyDescent="0.25">
      <c r="A492" s="36">
        <f>Tabel3[[#This Row],[Slutår]]</f>
        <v>0</v>
      </c>
      <c r="B492" s="51" t="str">
        <f>Tabel3[[#This Row],[Fornavn]]</f>
        <v>Peter</v>
      </c>
      <c r="C492" s="52" t="str">
        <f>Tabel3[[#This Row],[Efternavn]]</f>
        <v>Aastrup</v>
      </c>
      <c r="D492" s="51" t="str">
        <f>Tabel3[[#This Row],[Universitet/Institution]]</f>
        <v>AU</v>
      </c>
      <c r="E492" s="12" t="s">
        <v>1418</v>
      </c>
      <c r="F492" s="51" t="str">
        <f>Tabel3[[#This Row],[PhD titel]]</f>
        <v>Muskox Population Studies in Greenland</v>
      </c>
      <c r="G492" s="81"/>
    </row>
    <row r="493" spans="1:7" ht="24" x14ac:dyDescent="0.25">
      <c r="A493" s="36">
        <f>Tabel3[[#This Row],[Slutår]]</f>
        <v>0</v>
      </c>
      <c r="B493" s="51" t="str">
        <f>Tabel3[[#This Row],[Fornavn]]</f>
        <v>Charlotte Margaret</v>
      </c>
      <c r="C493" s="52" t="str">
        <f>Tabel3[[#This Row],[Efternavn]]</f>
        <v>Moshøj</v>
      </c>
      <c r="D493" s="51" t="str">
        <f>Tabel3[[#This Row],[Universitet/Institution]]</f>
        <v>RUC</v>
      </c>
      <c r="E493" s="12" t="s">
        <v>1418</v>
      </c>
      <c r="F493" s="51" t="str">
        <f>Tabel3[[#This Row],[PhD titel]]</f>
        <v>Temporal and spatial variations in wildlife population fluctuation in Greenland</v>
      </c>
      <c r="G493" s="81"/>
    </row>
    <row r="494" spans="1:7" x14ac:dyDescent="0.25">
      <c r="A494" s="36" t="e">
        <f>Tabel3[[#This Row],[Slutår]]</f>
        <v>#VALUE!</v>
      </c>
      <c r="B494" s="51" t="e">
        <f>Tabel3[[#This Row],[Fornavn]]</f>
        <v>#VALUE!</v>
      </c>
      <c r="C494" s="52" t="e">
        <f>Tabel3[[#This Row],[Efternavn]]</f>
        <v>#VALUE!</v>
      </c>
      <c r="D494" s="51" t="e">
        <f>Tabel3[[#This Row],[Universitet/Institution]]</f>
        <v>#VALUE!</v>
      </c>
      <c r="E494" s="51"/>
      <c r="F494" s="51" t="e">
        <f>Tabel3[[#This Row],[PhD titel]]</f>
        <v>#VALUE!</v>
      </c>
      <c r="G494" s="81"/>
    </row>
    <row r="495" spans="1:7" x14ac:dyDescent="0.25">
      <c r="A495" s="36" t="e">
        <f>Tabel3[[#This Row],[Slutår]]</f>
        <v>#VALUE!</v>
      </c>
      <c r="B495" s="51" t="e">
        <f>Tabel3[[#This Row],[Fornavn]]</f>
        <v>#VALUE!</v>
      </c>
      <c r="C495" s="52" t="e">
        <f>Tabel3[[#This Row],[Efternavn]]</f>
        <v>#VALUE!</v>
      </c>
      <c r="D495" s="51" t="e">
        <f>Tabel3[[#This Row],[Universitet/Institution]]</f>
        <v>#VALUE!</v>
      </c>
      <c r="E495" s="51"/>
      <c r="F495" s="51" t="e">
        <f>Tabel3[[#This Row],[PhD titel]]</f>
        <v>#VALUE!</v>
      </c>
      <c r="G495" s="81"/>
    </row>
    <row r="496" spans="1:7" x14ac:dyDescent="0.25">
      <c r="A496" s="36" t="e">
        <f>Tabel3[[#This Row],[Slutår]]</f>
        <v>#VALUE!</v>
      </c>
      <c r="B496" s="51" t="e">
        <f>Tabel3[[#This Row],[Fornavn]]</f>
        <v>#VALUE!</v>
      </c>
      <c r="C496" s="52" t="e">
        <f>Tabel3[[#This Row],[Efternavn]]</f>
        <v>#VALUE!</v>
      </c>
      <c r="D496" s="51" t="e">
        <f>Tabel3[[#This Row],[Universitet/Institution]]</f>
        <v>#VALUE!</v>
      </c>
      <c r="E496" s="51"/>
      <c r="F496" s="51" t="e">
        <f>Tabel3[[#This Row],[PhD titel]]</f>
        <v>#VALUE!</v>
      </c>
      <c r="G496" s="81"/>
    </row>
    <row r="497" spans="1:7" x14ac:dyDescent="0.25">
      <c r="A497" s="36" t="e">
        <f>Tabel3[[#This Row],[Slutår]]</f>
        <v>#VALUE!</v>
      </c>
      <c r="B497" s="51" t="e">
        <f>Tabel3[[#This Row],[Fornavn]]</f>
        <v>#VALUE!</v>
      </c>
      <c r="C497" s="52" t="e">
        <f>Tabel3[[#This Row],[Efternavn]]</f>
        <v>#VALUE!</v>
      </c>
      <c r="D497" s="51" t="e">
        <f>Tabel3[[#This Row],[Universitet/Institution]]</f>
        <v>#VALUE!</v>
      </c>
      <c r="E497" s="51"/>
      <c r="F497" s="51" t="e">
        <f>Tabel3[[#This Row],[PhD titel]]</f>
        <v>#VALUE!</v>
      </c>
      <c r="G497" s="81"/>
    </row>
    <row r="498" spans="1:7" x14ac:dyDescent="0.25">
      <c r="A498" s="36" t="e">
        <f>Tabel3[[#This Row],[Slutår]]</f>
        <v>#VALUE!</v>
      </c>
      <c r="B498" s="12" t="e">
        <f>Tabel3[[#This Row],[Fornavn]]</f>
        <v>#VALUE!</v>
      </c>
      <c r="C498" s="13" t="e">
        <f>Tabel3[[#This Row],[Efternavn]]</f>
        <v>#VALUE!</v>
      </c>
      <c r="D498" s="12" t="e">
        <f>Tabel3[[#This Row],[Universitet/Institution]]</f>
        <v>#VALUE!</v>
      </c>
      <c r="E498" s="12"/>
      <c r="F498" s="12" t="e">
        <f>Tabel3[[#This Row],[PhD titel]]</f>
        <v>#VALUE!</v>
      </c>
      <c r="G498" s="81"/>
    </row>
    <row r="499" spans="1:7" ht="14.4" x14ac:dyDescent="0.3">
      <c r="A499"/>
    </row>
    <row r="500" spans="1:7" ht="14.4" x14ac:dyDescent="0.3">
      <c r="A500"/>
    </row>
    <row r="501" spans="1:7" ht="14.4" x14ac:dyDescent="0.3">
      <c r="A501"/>
    </row>
    <row r="502" spans="1:7" ht="14.4" x14ac:dyDescent="0.3">
      <c r="A502"/>
    </row>
    <row r="503" spans="1:7" ht="14.4" x14ac:dyDescent="0.3">
      <c r="A503"/>
    </row>
    <row r="504" spans="1:7" ht="14.4" x14ac:dyDescent="0.3">
      <c r="A504"/>
    </row>
    <row r="505" spans="1:7" ht="14.4" x14ac:dyDescent="0.3">
      <c r="A505"/>
    </row>
    <row r="506" spans="1:7" ht="14.4" x14ac:dyDescent="0.3">
      <c r="A506"/>
    </row>
    <row r="507" spans="1:7" ht="14.4" x14ac:dyDescent="0.3">
      <c r="A507"/>
    </row>
    <row r="508" spans="1:7" ht="14.4" x14ac:dyDescent="0.3">
      <c r="A508"/>
    </row>
    <row r="509" spans="1:7" ht="14.4" x14ac:dyDescent="0.3">
      <c r="A509"/>
    </row>
    <row r="510" spans="1:7" ht="14.4" x14ac:dyDescent="0.3">
      <c r="A510"/>
    </row>
    <row r="511" spans="1:7" ht="14.4" x14ac:dyDescent="0.3">
      <c r="A511"/>
    </row>
    <row r="512" spans="1:7" ht="14.4" x14ac:dyDescent="0.3">
      <c r="A512"/>
    </row>
    <row r="513" spans="1:1" ht="14.4" x14ac:dyDescent="0.3">
      <c r="A513"/>
    </row>
    <row r="514" spans="1:1" ht="14.4" x14ac:dyDescent="0.3">
      <c r="A514"/>
    </row>
    <row r="515" spans="1:1" ht="14.4" x14ac:dyDescent="0.3">
      <c r="A515"/>
    </row>
  </sheetData>
  <sortState ref="A2:F427">
    <sortCondition ref="A376"/>
  </sortState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DF77-4A6B-4C3C-AF25-718672B60040}">
  <sheetPr>
    <tabColor rgb="FF00B050"/>
  </sheetPr>
  <dimension ref="A1:G515"/>
  <sheetViews>
    <sheetView workbookViewId="0">
      <selection activeCell="D10" sqref="D10"/>
    </sheetView>
  </sheetViews>
  <sheetFormatPr defaultColWidth="8.88671875" defaultRowHeight="12" x14ac:dyDescent="0.25"/>
  <cols>
    <col min="1" max="1" width="16.77734375" style="3" bestFit="1" customWidth="1"/>
    <col min="2" max="2" width="11.88671875" style="7" bestFit="1" customWidth="1"/>
    <col min="3" max="3" width="17.77734375" style="5" bestFit="1" customWidth="1"/>
    <col min="4" max="4" width="20.33203125" style="7" bestFit="1" customWidth="1"/>
    <col min="5" max="5" width="23.33203125" style="7" bestFit="1" customWidth="1"/>
    <col min="6" max="6" width="71" style="6" customWidth="1"/>
    <col min="7" max="7" width="16.109375" style="1" customWidth="1"/>
    <col min="8" max="8" width="8.88671875" style="2"/>
    <col min="9" max="9" width="13.5546875" style="2" customWidth="1"/>
    <col min="10" max="10" width="13.77734375" style="2" bestFit="1" customWidth="1"/>
    <col min="11" max="11" width="10.44140625" style="2" bestFit="1" customWidth="1"/>
    <col min="12" max="12" width="17" style="2" bestFit="1" customWidth="1"/>
    <col min="13" max="13" width="18.44140625" style="2" bestFit="1" customWidth="1"/>
    <col min="14" max="14" width="16.77734375" style="2" bestFit="1" customWidth="1"/>
    <col min="15" max="16384" width="8.88671875" style="2"/>
  </cols>
  <sheetData>
    <row r="1" spans="1:7" s="55" customFormat="1" x14ac:dyDescent="0.3">
      <c r="A1" s="74" t="s">
        <v>1360</v>
      </c>
      <c r="B1" s="75" t="s">
        <v>1368</v>
      </c>
      <c r="C1" s="75" t="s">
        <v>1361</v>
      </c>
      <c r="D1" s="75" t="s">
        <v>1362</v>
      </c>
      <c r="E1" s="75" t="s">
        <v>1537</v>
      </c>
      <c r="F1" s="75" t="s">
        <v>1363</v>
      </c>
    </row>
    <row r="2" spans="1:7" ht="24" x14ac:dyDescent="0.25">
      <c r="A2" s="36">
        <f>Tabel3[[#This Row],[Slutår]]</f>
        <v>1935</v>
      </c>
      <c r="B2" s="18" t="str">
        <f>Tabel3[[#This Row],[Fornavn]]</f>
        <v>Ole</v>
      </c>
      <c r="C2" s="13" t="str">
        <f>Tabel3[[#This Row],[Efternavn]]</f>
        <v>Tonning</v>
      </c>
      <c r="D2" s="12" t="str">
        <f>Tabel3[[#This Row],[Universitet/Institution]]</f>
        <v>American Universities</v>
      </c>
      <c r="E2" s="12" t="s">
        <v>1100</v>
      </c>
      <c r="F2" s="18" t="str">
        <f>Tabel3[[#This Row],[PhD titel]]</f>
        <v>Trade and commerce on the North Atlantic from 850 to 1350 including Ireland, Scotland, Iceland, Greenland, England and Norway.</v>
      </c>
      <c r="G2" s="2"/>
    </row>
    <row r="3" spans="1:7" x14ac:dyDescent="0.25">
      <c r="A3" s="36">
        <f>Tabel3[[#This Row],[Slutår]]</f>
        <v>1942</v>
      </c>
      <c r="B3" s="27" t="str">
        <f>Tabel3[[#This Row],[Fornavn]]</f>
        <v>Gudni</v>
      </c>
      <c r="C3" s="13" t="str">
        <f>Tabel3[[#This Row],[Efternavn]]</f>
        <v>Bériault</v>
      </c>
      <c r="D3" s="27" t="str">
        <f>Tabel3[[#This Row],[Universitet/Institution]]</f>
        <v>Université d'Ottawa</v>
      </c>
      <c r="E3" s="12" t="s">
        <v>1101</v>
      </c>
      <c r="F3" s="18" t="str">
        <f>Tabel3[[#This Row],[PhD titel]]</f>
        <v>Le Canada et le Groenland. À qui appartient l'archipel arctique?</v>
      </c>
      <c r="G3" s="2"/>
    </row>
    <row r="4" spans="1:7" x14ac:dyDescent="0.25">
      <c r="A4" s="36">
        <f>Tabel3[[#This Row],[Slutår]]</f>
        <v>1944</v>
      </c>
      <c r="B4" s="12" t="str">
        <f>Tabel3[[#This Row],[Fornavn]]</f>
        <v>David K.</v>
      </c>
      <c r="C4" s="13" t="str">
        <f>Tabel3[[#This Row],[Efternavn]]</f>
        <v>Hutt</v>
      </c>
      <c r="D4" s="12" t="str">
        <f>Tabel3[[#This Row],[Universitet/Institution]]</f>
        <v>Imperial College London</v>
      </c>
      <c r="E4" s="12" t="s">
        <v>1102</v>
      </c>
      <c r="F4" s="18" t="str">
        <f>Tabel3[[#This Row],[PhD titel]]</f>
        <v>The geochemistry of part of the Fiskenaesset Anorthosite complex, West Greenland</v>
      </c>
      <c r="G4" s="2"/>
    </row>
    <row r="5" spans="1:7" x14ac:dyDescent="0.25">
      <c r="A5" s="36">
        <f>Tabel3[[#This Row],[Slutår]]</f>
        <v>1950</v>
      </c>
      <c r="B5" s="27" t="str">
        <f>Tabel3[[#This Row],[Fornavn]]</f>
        <v>Terrence</v>
      </c>
      <c r="C5" s="13" t="str">
        <f>Tabel3[[#This Row],[Efternavn]]</f>
        <v>Armstrong</v>
      </c>
      <c r="D5" s="27" t="str">
        <f>Tabel3[[#This Row],[Universitet/Institution]]</f>
        <v>CU-SPRI</v>
      </c>
      <c r="E5" s="12" t="s">
        <v>1101</v>
      </c>
      <c r="F5" s="18" t="str">
        <f>Tabel3[[#This Row],[PhD titel]]</f>
        <v>The Development of the Northern Sea Route</v>
      </c>
      <c r="G5" s="2"/>
    </row>
    <row r="6" spans="1:7" x14ac:dyDescent="0.25">
      <c r="A6" s="36">
        <f>Tabel3[[#This Row],[Slutår]]</f>
        <v>1953</v>
      </c>
      <c r="B6" s="12" t="str">
        <f>Tabel3[[#This Row],[Fornavn]]</f>
        <v>John</v>
      </c>
      <c r="C6" s="13" t="str">
        <f>Tabel3[[#This Row],[Efternavn]]</f>
        <v>Glen</v>
      </c>
      <c r="D6" s="12" t="str">
        <f>Tabel3[[#This Row],[Universitet/Institution]]</f>
        <v>CU-SPRI</v>
      </c>
      <c r="E6" s="12" t="s">
        <v>1102</v>
      </c>
      <c r="F6" s="18" t="str">
        <f>Tabel3[[#This Row],[PhD titel]]</f>
        <v>Mechanical Properties of Ice and their relationship to Glacier Flow</v>
      </c>
      <c r="G6" s="2"/>
    </row>
    <row r="7" spans="1:7" x14ac:dyDescent="0.25">
      <c r="A7" s="36">
        <f>Tabel3[[#This Row],[Slutår]]</f>
        <v>1958</v>
      </c>
      <c r="B7" s="12" t="str">
        <f>Tabel3[[#This Row],[Fornavn]]</f>
        <v>Owen N.</v>
      </c>
      <c r="C7" s="13" t="str">
        <f>Tabel3[[#This Row],[Efternavn]]</f>
        <v>O´Leary</v>
      </c>
      <c r="D7" s="12" t="str">
        <f>Tabel3[[#This Row],[Universitet/Institution]]</f>
        <v>University of New Mexico</v>
      </c>
      <c r="E7" s="12" t="s">
        <v>1538</v>
      </c>
      <c r="F7" s="18" t="str">
        <f>Tabel3[[#This Row],[PhD titel]]</f>
        <v>Construction of a Heavy Duty Military Airfield on Permafrost</v>
      </c>
      <c r="G7" s="2"/>
    </row>
    <row r="8" spans="1:7" x14ac:dyDescent="0.25">
      <c r="A8" s="36">
        <f>Tabel3[[#This Row],[Slutår]]</f>
        <v>1960</v>
      </c>
      <c r="B8" s="12" t="str">
        <f>Tabel3[[#This Row],[Fornavn]]</f>
        <v>John</v>
      </c>
      <c r="C8" s="13" t="str">
        <f>Tabel3[[#This Row],[Efternavn]]</f>
        <v>Simpson Tener</v>
      </c>
      <c r="D8" s="12" t="str">
        <f>Tabel3[[#This Row],[Universitet/Institution]]</f>
        <v>UBC</v>
      </c>
      <c r="E8" s="12" t="s">
        <v>1102</v>
      </c>
      <c r="F8" s="18" t="str">
        <f>Tabel3[[#This Row],[PhD titel]]</f>
        <v>A study of the muscox (ovibos moschatus) in relation to its environment</v>
      </c>
      <c r="G8" s="2"/>
    </row>
    <row r="9" spans="1:7" x14ac:dyDescent="0.25">
      <c r="A9" s="36">
        <f>Tabel3[[#This Row],[Slutår]]</f>
        <v>1965</v>
      </c>
      <c r="B9" s="12" t="str">
        <f>Tabel3[[#This Row],[Fornavn]]</f>
        <v>M. E. R.</v>
      </c>
      <c r="C9" s="13" t="str">
        <f>Tabel3[[#This Row],[Efternavn]]</f>
        <v>Walford</v>
      </c>
      <c r="D9" s="12" t="str">
        <f>Tabel3[[#This Row],[Universitet/Institution]]</f>
        <v>CU-SPRI</v>
      </c>
      <c r="E9" s="12" t="s">
        <v>1538</v>
      </c>
      <c r="F9" s="18" t="str">
        <f>Tabel3[[#This Row],[PhD titel]]</f>
        <v>Radio echo sounding of polar ice</v>
      </c>
      <c r="G9" s="2"/>
    </row>
    <row r="10" spans="1:7" ht="24" x14ac:dyDescent="0.25">
      <c r="A10" s="36">
        <f>Tabel3[[#This Row],[Slutår]]</f>
        <v>1966</v>
      </c>
      <c r="B10" s="12" t="str">
        <f>Tabel3[[#This Row],[Fornavn]]</f>
        <v>David Ronald Charles</v>
      </c>
      <c r="C10" s="13" t="str">
        <f>Tabel3[[#This Row],[Efternavn]]</f>
        <v>Kempe</v>
      </c>
      <c r="D10" s="12" t="str">
        <f>Tabel3[[#This Row],[Universitet/Institution]]</f>
        <v>University of Oxford</v>
      </c>
      <c r="E10" s="12" t="s">
        <v>1102</v>
      </c>
      <c r="F10" s="18" t="str">
        <f>Tabel3[[#This Row],[PhD titel]]</f>
        <v>The mineralogy of the Kangerdlugssuaq alkaline intrusion, East Greenland</v>
      </c>
      <c r="G10" s="2"/>
    </row>
    <row r="11" spans="1:7" x14ac:dyDescent="0.25">
      <c r="A11" s="36">
        <f>Tabel3[[#This Row],[Slutår]]</f>
        <v>1967</v>
      </c>
      <c r="B11" s="12" t="str">
        <f>Tabel3[[#This Row],[Fornavn]]</f>
        <v xml:space="preserve">Leonard J. </v>
      </c>
      <c r="C11" s="13" t="str">
        <f>Tabel3[[#This Row],[Efternavn]]</f>
        <v>Sullivan</v>
      </c>
      <c r="D11" s="12" t="str">
        <f>Tabel3[[#This Row],[Universitet/Institution]]</f>
        <v>University of San Francisco</v>
      </c>
      <c r="E11" s="12" t="s">
        <v>1101</v>
      </c>
      <c r="F11" s="18" t="str">
        <f>Tabel3[[#This Row],[PhD titel]]</f>
        <v>The United States and Greenland during World War II.</v>
      </c>
      <c r="G11" s="2"/>
    </row>
    <row r="12" spans="1:7" x14ac:dyDescent="0.25">
      <c r="A12" s="36">
        <f>Tabel3[[#This Row],[Slutår]]</f>
        <v>1968</v>
      </c>
      <c r="B12" s="12" t="str">
        <f>Tabel3[[#This Row],[Fornavn]]</f>
        <v>Paul</v>
      </c>
      <c r="C12" s="13" t="str">
        <f>Tabel3[[#This Row],[Efternavn]]</f>
        <v>Barnes</v>
      </c>
      <c r="D12" s="12" t="str">
        <f>Tabel3[[#This Row],[Universitet/Institution]]</f>
        <v>CU-SPRI</v>
      </c>
      <c r="E12" s="12" t="s">
        <v>1102</v>
      </c>
      <c r="F12" s="18" t="str">
        <f>Tabel3[[#This Row],[PhD titel]]</f>
        <v>Plastic Flow, Pressure Melting and other Deformations in the Melting of Ice</v>
      </c>
      <c r="G12" s="2"/>
    </row>
    <row r="13" spans="1:7" x14ac:dyDescent="0.25">
      <c r="A13" s="36">
        <f>Tabel3[[#This Row],[Slutår]]</f>
        <v>1970</v>
      </c>
      <c r="B13" s="12" t="str">
        <f>Tabel3[[#This Row],[Fornavn]]</f>
        <v>John C. F.</v>
      </c>
      <c r="C13" s="13" t="str">
        <f>Tabel3[[#This Row],[Efternavn]]</f>
        <v>Walker</v>
      </c>
      <c r="D13" s="12" t="str">
        <f>Tabel3[[#This Row],[Universitet/Institution]]</f>
        <v>CU-SPRI</v>
      </c>
      <c r="E13" s="12" t="s">
        <v>1102</v>
      </c>
      <c r="F13" s="18" t="str">
        <f>Tabel3[[#This Row],[PhD titel]]</f>
        <v>The mechanical properties of ice at high homologous temperatures</v>
      </c>
      <c r="G13" s="2"/>
    </row>
    <row r="14" spans="1:7" x14ac:dyDescent="0.25">
      <c r="A14" s="36">
        <f>Tabel3[[#This Row],[Slutår]]</f>
        <v>1970</v>
      </c>
      <c r="B14" s="12" t="str">
        <f>Tabel3[[#This Row],[Fornavn]]</f>
        <v>J. G.</v>
      </c>
      <c r="C14" s="13" t="str">
        <f>Tabel3[[#This Row],[Efternavn]]</f>
        <v>Paren</v>
      </c>
      <c r="D14" s="12" t="str">
        <f>Tabel3[[#This Row],[Universitet/Institution]]</f>
        <v>CU-SPRI</v>
      </c>
      <c r="E14" s="12" t="s">
        <v>1538</v>
      </c>
      <c r="F14" s="18" t="str">
        <f>Tabel3[[#This Row],[PhD titel]]</f>
        <v>Dielectric Properties of Ice</v>
      </c>
      <c r="G14" s="2"/>
    </row>
    <row r="15" spans="1:7" x14ac:dyDescent="0.25">
      <c r="A15" s="36">
        <f>Tabel3[[#This Row],[Slutår]]</f>
        <v>1971</v>
      </c>
      <c r="B15" s="12" t="str">
        <f>Tabel3[[#This Row],[Fornavn]]</f>
        <v>Anthony Keith</v>
      </c>
      <c r="C15" s="13" t="str">
        <f>Tabel3[[#This Row],[Efternavn]]</f>
        <v>Yeats</v>
      </c>
      <c r="D15" s="12" t="str">
        <f>Tabel3[[#This Row],[Universitet/Institution]]</f>
        <v>CU-SPRI</v>
      </c>
      <c r="E15" s="12" t="s">
        <v>1102</v>
      </c>
      <c r="F15" s="18" t="str">
        <f>Tabel3[[#This Row],[PhD titel]]</f>
        <v>The geology of the western margin of the Devonian basin of East Greenland</v>
      </c>
      <c r="G15" s="2"/>
    </row>
    <row r="16" spans="1:7" ht="24" x14ac:dyDescent="0.25">
      <c r="A16" s="36">
        <f>Tabel3[[#This Row],[Slutår]]</f>
        <v>1971</v>
      </c>
      <c r="B16" s="12" t="str">
        <f>Tabel3[[#This Row],[Fornavn]]</f>
        <v>John</v>
      </c>
      <c r="C16" s="13" t="str">
        <f>Tabel3[[#This Row],[Efternavn]]</f>
        <v>Nicholson</v>
      </c>
      <c r="D16" s="12" t="str">
        <f>Tabel3[[#This Row],[Universitet/Institution]]</f>
        <v>CU-SPRI</v>
      </c>
      <c r="E16" s="12" t="s">
        <v>1102</v>
      </c>
      <c r="F16" s="18" t="str">
        <f>Tabel3[[#This Row],[PhD titel]]</f>
        <v>Stratigraphic and sedimentological studies of the Upper Devonian Old Sandstone of Gauss Halvo and Ymers O, Central East Greenland</v>
      </c>
      <c r="G16" s="2"/>
    </row>
    <row r="17" spans="1:7" ht="24" x14ac:dyDescent="0.25">
      <c r="A17" s="36">
        <f>Tabel3[[#This Row],[Slutår]]</f>
        <v>1971</v>
      </c>
      <c r="B17" s="12" t="str">
        <f>Tabel3[[#This Row],[Fornavn]]</f>
        <v>Beverley Michael</v>
      </c>
      <c r="C17" s="13" t="str">
        <f>Tabel3[[#This Row],[Efternavn]]</f>
        <v>Ewen Smith</v>
      </c>
      <c r="D17" s="12" t="str">
        <f>Tabel3[[#This Row],[Universitet/Institution]]</f>
        <v>CU-SPRI</v>
      </c>
      <c r="E17" s="12" t="s">
        <v>1538</v>
      </c>
      <c r="F17" s="18" t="str">
        <f>Tabel3[[#This Row],[PhD titel]]</f>
        <v>Radio Echo Study of Glaciers</v>
      </c>
      <c r="G17" s="2"/>
    </row>
    <row r="18" spans="1:7" x14ac:dyDescent="0.25">
      <c r="A18" s="36">
        <f>Tabel3[[#This Row],[Slutår]]</f>
        <v>1971</v>
      </c>
      <c r="B18" s="12" t="str">
        <f>Tabel3[[#This Row],[Fornavn]]</f>
        <v>William G.</v>
      </c>
      <c r="C18" s="13" t="str">
        <f>Tabel3[[#This Row],[Efternavn]]</f>
        <v>Mattox</v>
      </c>
      <c r="D18" s="12" t="str">
        <f>Tabel3[[#This Row],[Universitet/Institution]]</f>
        <v>McGill University</v>
      </c>
      <c r="E18" s="12" t="s">
        <v>1102</v>
      </c>
      <c r="F18" s="18" t="str">
        <f>Tabel3[[#This Row],[PhD titel]]</f>
        <v>Fishing in West Greenland 1910-1966: The Development of a New Native Industry</v>
      </c>
      <c r="G18" s="2"/>
    </row>
    <row r="19" spans="1:7" x14ac:dyDescent="0.25">
      <c r="A19" s="36">
        <f>Tabel3[[#This Row],[Slutår]]</f>
        <v>1972</v>
      </c>
      <c r="B19" s="12" t="str">
        <f>Tabel3[[#This Row],[Fornavn]]</f>
        <v>Robert Harold</v>
      </c>
      <c r="C19" s="13" t="str">
        <f>Tabel3[[#This Row],[Efternavn]]</f>
        <v>Thomas</v>
      </c>
      <c r="D19" s="12" t="str">
        <f>Tabel3[[#This Row],[Universitet/Institution]]</f>
        <v>CU-SPRI</v>
      </c>
      <c r="E19" s="12" t="s">
        <v>1102</v>
      </c>
      <c r="F19" s="18" t="str">
        <f>Tabel3[[#This Row],[PhD titel]]</f>
        <v>The Dynamics of Ice Shelves</v>
      </c>
      <c r="G19" s="2"/>
    </row>
    <row r="20" spans="1:7" x14ac:dyDescent="0.25">
      <c r="A20" s="36">
        <f>Tabel3[[#This Row],[Slutår]]</f>
        <v>1972</v>
      </c>
      <c r="B20" s="18" t="str">
        <f>Tabel3[[#This Row],[Fornavn]]</f>
        <v>Paul F.</v>
      </c>
      <c r="C20" s="19" t="str">
        <f>Tabel3[[#This Row],[Efternavn]]</f>
        <v>Wilkinson</v>
      </c>
      <c r="D20" s="18" t="str">
        <f>Tabel3[[#This Row],[Universitet/Institution]]</f>
        <v>CU-SPRI</v>
      </c>
      <c r="E20" s="12" t="s">
        <v>1101</v>
      </c>
      <c r="F20" s="18" t="str">
        <f>Tabel3[[#This Row],[PhD titel]]</f>
        <v>The Relevance of Muskox Exploitation to the Study of Prehistoric Animal Economies</v>
      </c>
      <c r="G20" s="2"/>
    </row>
    <row r="21" spans="1:7" x14ac:dyDescent="0.25">
      <c r="A21" s="36">
        <f>Tabel3[[#This Row],[Slutår]]</f>
        <v>1972</v>
      </c>
      <c r="B21" s="18" t="str">
        <f>Tabel3[[#This Row],[Fornavn]]</f>
        <v>Christopher</v>
      </c>
      <c r="C21" s="19" t="str">
        <f>Tabel3[[#This Row],[Efternavn]]</f>
        <v>Hanson Harrison</v>
      </c>
      <c r="D21" s="18" t="str">
        <f>Tabel3[[#This Row],[Universitet/Institution]]</f>
        <v>CU-SPRI</v>
      </c>
      <c r="E21" s="12" t="s">
        <v>1538</v>
      </c>
      <c r="F21" s="18" t="str">
        <f>Tabel3[[#This Row],[PhD titel]]</f>
        <v>Radio propagation effects in glaciers</v>
      </c>
      <c r="G21" s="2"/>
    </row>
    <row r="22" spans="1:7" x14ac:dyDescent="0.25">
      <c r="A22" s="36">
        <f>Tabel3[[#This Row],[Slutår]]</f>
        <v>1972</v>
      </c>
      <c r="B22" s="12" t="str">
        <f>Tabel3[[#This Row],[Fornavn]]</f>
        <v>R.C.O.</v>
      </c>
      <c r="C22" s="13" t="str">
        <f>Tabel3[[#This Row],[Efternavn]]</f>
        <v>Gill</v>
      </c>
      <c r="D22" s="12" t="str">
        <f>Tabel3[[#This Row],[Universitet/Institution]]</f>
        <v>Durham University</v>
      </c>
      <c r="E22" s="12" t="s">
        <v>1102</v>
      </c>
      <c r="F22" s="18" t="str">
        <f>Tabel3[[#This Row],[PhD titel]]</f>
        <v>The geochemistry of the Grønnedal- Ika alkaline complex, South Greenland</v>
      </c>
      <c r="G22" s="2"/>
    </row>
    <row r="23" spans="1:7" ht="24" x14ac:dyDescent="0.25">
      <c r="A23" s="36">
        <f>Tabel3[[#This Row],[Slutår]]</f>
        <v>1972</v>
      </c>
      <c r="B23" s="12" t="str">
        <f>Tabel3[[#This Row],[Fornavn]]</f>
        <v>Richard Kelly</v>
      </c>
      <c r="C23" s="13" t="str">
        <f>Tabel3[[#This Row],[Efternavn]]</f>
        <v>Herd</v>
      </c>
      <c r="D23" s="12" t="str">
        <f>Tabel3[[#This Row],[Universitet/Institution]]</f>
        <v>Imperial College London</v>
      </c>
      <c r="E23" s="12" t="s">
        <v>1102</v>
      </c>
      <c r="F23" s="18" t="str">
        <f>Tabel3[[#This Row],[PhD titel]]</f>
        <v>The petrology of the sapphirine-bearing and associated rocks of the Fiskenaesset complex West Greenland.</v>
      </c>
      <c r="G23" s="2"/>
    </row>
    <row r="24" spans="1:7" x14ac:dyDescent="0.25">
      <c r="A24" s="36">
        <f>Tabel3[[#This Row],[Slutår]]</f>
        <v>1973</v>
      </c>
      <c r="B24" s="18" t="str">
        <f>Tabel3[[#This Row],[Fornavn]]</f>
        <v>Peter</v>
      </c>
      <c r="C24" s="19" t="str">
        <f>Tabel3[[#This Row],[Efternavn]]</f>
        <v>Wadhams</v>
      </c>
      <c r="D24" s="18" t="str">
        <f>Tabel3[[#This Row],[Universitet/Institution]]</f>
        <v>CU-SPRI</v>
      </c>
      <c r="E24" s="12" t="s">
        <v>1102</v>
      </c>
      <c r="F24" s="18" t="str">
        <f>Tabel3[[#This Row],[PhD titel]]</f>
        <v>The Effect of a Sea-Ice Cover on Ocean Waves</v>
      </c>
      <c r="G24" s="2"/>
    </row>
    <row r="25" spans="1:7" x14ac:dyDescent="0.25">
      <c r="A25" s="36">
        <f>Tabel3[[#This Row],[Slutår]]</f>
        <v>1973</v>
      </c>
      <c r="B25" s="12" t="str">
        <f>Tabel3[[#This Row],[Fornavn]]</f>
        <v>H.R.</v>
      </c>
      <c r="C25" s="13" t="str">
        <f>Tabel3[[#This Row],[Efternavn]]</f>
        <v>Williams</v>
      </c>
      <c r="D25" s="12" t="str">
        <f>Tabel3[[#This Row],[Universitet/Institution]]</f>
        <v>University of Exeter</v>
      </c>
      <c r="E25" s="12" t="s">
        <v>1102</v>
      </c>
      <c r="F25" s="18" t="str">
        <f>Tabel3[[#This Row],[PhD titel]]</f>
        <v>The geology of an area to the northeast of Bjørnesund, near Fiskenaesset, West Greenland. 290 pp.</v>
      </c>
      <c r="G25" s="2"/>
    </row>
    <row r="26" spans="1:7" ht="24" x14ac:dyDescent="0.25">
      <c r="A26" s="36">
        <f>Tabel3[[#This Row],[Slutår]]</f>
        <v>1973</v>
      </c>
      <c r="B26" s="18" t="str">
        <f>Tabel3[[#This Row],[Fornavn]]</f>
        <v>Howard Raymond</v>
      </c>
      <c r="C26" s="19" t="str">
        <f>Tabel3[[#This Row],[Efternavn]]</f>
        <v>Williams</v>
      </c>
      <c r="D26" s="18" t="str">
        <f>Tabel3[[#This Row],[Universitet/Institution]]</f>
        <v>University of Exeter</v>
      </c>
      <c r="E26" s="12" t="s">
        <v>1102</v>
      </c>
      <c r="F26" s="18" t="str">
        <f>Tabel3[[#This Row],[PhD titel]]</f>
        <v>The geology of an area to the northeast of Bjornesund, near Fiskenaesset, West Greenland</v>
      </c>
      <c r="G26" s="2"/>
    </row>
    <row r="27" spans="1:7" x14ac:dyDescent="0.25">
      <c r="A27" s="36">
        <f>Tabel3[[#This Row],[Slutår]]</f>
        <v>1974</v>
      </c>
      <c r="B27" s="18" t="str">
        <f>Tabel3[[#This Row],[Fornavn]]</f>
        <v>Ruth Jean</v>
      </c>
      <c r="C27" s="19" t="str">
        <f>Tabel3[[#This Row],[Efternavn]]</f>
        <v>Blodgett</v>
      </c>
      <c r="D27" s="18" t="str">
        <f>Tabel3[[#This Row],[Universitet/Institution]]</f>
        <v>UBC</v>
      </c>
      <c r="E27" s="12" t="s">
        <v>1100</v>
      </c>
      <c r="F27" s="18" t="str">
        <f>Tabel3[[#This Row],[PhD titel]]</f>
        <v>Multiple human images in Eskimo sculpture</v>
      </c>
      <c r="G27" s="2"/>
    </row>
    <row r="28" spans="1:7" ht="36" x14ac:dyDescent="0.25">
      <c r="A28" s="36">
        <f>Tabel3[[#This Row],[Slutår]]</f>
        <v>1975</v>
      </c>
      <c r="B28" s="18" t="str">
        <f>Tabel3[[#This Row],[Fornavn]]</f>
        <v>Gordon Kenneth Andrew</v>
      </c>
      <c r="C28" s="19" t="str">
        <f>Tabel3[[#This Row],[Efternavn]]</f>
        <v>Oswald</v>
      </c>
      <c r="D28" s="18" t="str">
        <f>Tabel3[[#This Row],[Universitet/Institution]]</f>
        <v>CU-SPRI</v>
      </c>
      <c r="E28" s="12" t="s">
        <v>1538</v>
      </c>
      <c r="F28" s="18" t="str">
        <f>Tabel3[[#This Row],[PhD titel]]</f>
        <v>Radio Echo Studies of Polar Glacier beds</v>
      </c>
      <c r="G28" s="2"/>
    </row>
    <row r="29" spans="1:7" x14ac:dyDescent="0.25">
      <c r="A29" s="36">
        <f>Tabel3[[#This Row],[Slutår]]</f>
        <v>1976</v>
      </c>
      <c r="B29" s="18" t="str">
        <f>Tabel3[[#This Row],[Fornavn]]</f>
        <v>Alan B.</v>
      </c>
      <c r="C29" s="19" t="str">
        <f>Tabel3[[#This Row],[Efternavn]]</f>
        <v>Blaxlandic</v>
      </c>
      <c r="D29" s="18" t="str">
        <f>Tabel3[[#This Row],[Universitet/Institution]]</f>
        <v>University of Edinburgh</v>
      </c>
      <c r="E29" s="12" t="s">
        <v>1102</v>
      </c>
      <c r="F29" s="18" t="str">
        <f>Tabel3[[#This Row],[PhD titel]]</f>
        <v>Geochronology and isotope geochemistry of the Gardar alkaline complexes, South Greenland</v>
      </c>
      <c r="G29" s="2"/>
    </row>
    <row r="30" spans="1:7" x14ac:dyDescent="0.25">
      <c r="A30" s="36">
        <f>Tabel3[[#This Row],[Slutår]]</f>
        <v>1977</v>
      </c>
      <c r="B30" s="18" t="str">
        <f>Tabel3[[#This Row],[Fornavn]]</f>
        <v>Peter D.</v>
      </c>
      <c r="C30" s="19" t="str">
        <f>Tabel3[[#This Row],[Efternavn]]</f>
        <v>Alexander-Marrack</v>
      </c>
      <c r="D30" s="18" t="str">
        <f>Tabel3[[#This Row],[Universitet/Institution]]</f>
        <v>CU-SPRI</v>
      </c>
      <c r="E30" s="12" t="s">
        <v>1102</v>
      </c>
      <c r="F30" s="18" t="str">
        <f>Tabel3[[#This Row],[PhD titel]]</f>
        <v>The eastern margin of the Devonian basin of east Greenland</v>
      </c>
      <c r="G30" s="2"/>
    </row>
    <row r="31" spans="1:7" x14ac:dyDescent="0.25">
      <c r="A31" s="36">
        <f>Tabel3[[#This Row],[Slutår]]</f>
        <v>1977</v>
      </c>
      <c r="B31" s="18" t="str">
        <f>Tabel3[[#This Row],[Fornavn]]</f>
        <v>Neal Duncan</v>
      </c>
      <c r="C31" s="19" t="str">
        <f>Tabel3[[#This Row],[Efternavn]]</f>
        <v>Hargreaves</v>
      </c>
      <c r="D31" s="18" t="str">
        <f>Tabel3[[#This Row],[Universitet/Institution]]</f>
        <v>CU-SPRI</v>
      </c>
      <c r="E31" s="12" t="s">
        <v>1538</v>
      </c>
      <c r="F31" s="18" t="str">
        <f>Tabel3[[#This Row],[PhD titel]]</f>
        <v>Radio Echo Studies of the Dielectric Properties of Ice Sheets</v>
      </c>
      <c r="G31" s="2"/>
    </row>
    <row r="32" spans="1:7" x14ac:dyDescent="0.25">
      <c r="A32" s="36">
        <f>Tabel3[[#This Row],[Slutår]]</f>
        <v>1977</v>
      </c>
      <c r="B32" s="12" t="str">
        <f>Tabel3[[#This Row],[Fornavn]]</f>
        <v xml:space="preserve">Hans P. </v>
      </c>
      <c r="C32" s="13" t="str">
        <f>Tabel3[[#This Row],[Efternavn]]</f>
        <v>Kylstra</v>
      </c>
      <c r="D32" s="12" t="str">
        <f>Tabel3[[#This Row],[Universitet/Institution]]</f>
        <v>University of Groningen</v>
      </c>
      <c r="E32" s="12" t="s">
        <v>1100</v>
      </c>
      <c r="F32" s="18" t="str">
        <f>Tabel3[[#This Row],[PhD titel]]</f>
        <v>Continuity and discontinuity in the Inuit culture of Greenland</v>
      </c>
      <c r="G32" s="2"/>
    </row>
    <row r="33" spans="1:7" x14ac:dyDescent="0.25">
      <c r="A33" s="36">
        <f>Tabel3[[#This Row],[Slutår]]</f>
        <v>1978</v>
      </c>
      <c r="B33" s="18" t="str">
        <f>Tabel3[[#This Row],[Fornavn]]</f>
        <v>Vernon Arthur</v>
      </c>
      <c r="C33" s="19" t="str">
        <f>Tabel3[[#This Row],[Efternavn]]</f>
        <v>Squire</v>
      </c>
      <c r="D33" s="18" t="str">
        <f>Tabel3[[#This Row],[Universitet/Institution]]</f>
        <v>CU-SPRI</v>
      </c>
      <c r="E33" s="12" t="s">
        <v>1102</v>
      </c>
      <c r="F33" s="18" t="str">
        <f>Tabel3[[#This Row],[PhD titel]]</f>
        <v>Dynamics of Ocean waves in a Continuous Sea Ice Cover</v>
      </c>
      <c r="G33" s="2"/>
    </row>
    <row r="34" spans="1:7" ht="24" x14ac:dyDescent="0.25">
      <c r="A34" s="36">
        <f>Tabel3[[#This Row],[Slutår]]</f>
        <v>1978</v>
      </c>
      <c r="B34" s="18" t="str">
        <f>Tabel3[[#This Row],[Fornavn]]</f>
        <v>Albert Anno</v>
      </c>
      <c r="C34" s="19" t="str">
        <f>Tabel3[[#This Row],[Efternavn]]</f>
        <v>Haller</v>
      </c>
      <c r="D34" s="18" t="str">
        <f>Tabel3[[#This Row],[Universitet/Institution]]</f>
        <v>The University of Western Ontario</v>
      </c>
      <c r="E34" s="12" t="s">
        <v>1102</v>
      </c>
      <c r="F34" s="18" t="str">
        <f>Tabel3[[#This Row],[PhD titel]]</f>
        <v>The spatial organisation and the marine hunting culture in the Upernavik District, Greenland</v>
      </c>
      <c r="G34" s="2"/>
    </row>
    <row r="35" spans="1:7" x14ac:dyDescent="0.25">
      <c r="A35" s="36">
        <f>Tabel3[[#This Row],[Slutår]]</f>
        <v>1978</v>
      </c>
      <c r="B35" s="18" t="str">
        <f>Tabel3[[#This Row],[Fornavn]]</f>
        <v>R.H.</v>
      </c>
      <c r="C35" s="19" t="str">
        <f>Tabel3[[#This Row],[Efternavn]]</f>
        <v>Noble</v>
      </c>
      <c r="D35" s="18" t="str">
        <f>Tabel3[[#This Row],[Universitet/Institution]]</f>
        <v>Aberdeen University</v>
      </c>
      <c r="E35" s="12" t="s">
        <v>1102</v>
      </c>
      <c r="F35" s="18" t="str">
        <f>Tabel3[[#This Row],[PhD titel]]</f>
        <v>The tertiary geochronology of East Greenland</v>
      </c>
      <c r="G35" s="2"/>
    </row>
    <row r="36" spans="1:7" x14ac:dyDescent="0.25">
      <c r="A36" s="36">
        <f>Tabel3[[#This Row],[Slutår]]</f>
        <v>1979</v>
      </c>
      <c r="B36" s="12" t="str">
        <f>Tabel3[[#This Row],[Fornavn]]</f>
        <v>Thomas Howatt</v>
      </c>
      <c r="C36" s="13" t="str">
        <f>Tabel3[[#This Row],[Efternavn]]</f>
        <v>McGovern</v>
      </c>
      <c r="D36" s="12" t="str">
        <f>Tabel3[[#This Row],[Universitet/Institution]]</f>
        <v>University of Columbia, N.Y.</v>
      </c>
      <c r="E36" s="12" t="s">
        <v>1100</v>
      </c>
      <c r="F36" s="77" t="str">
        <f>Tabel3[[#This Row],[PhD titel]]</f>
        <v>The paleoeconomy of Norse Greenland: adaption and extinction in a tightly bounded ecosystem</v>
      </c>
      <c r="G36" s="2"/>
    </row>
    <row r="37" spans="1:7" x14ac:dyDescent="0.25">
      <c r="A37" s="36">
        <f>Tabel3[[#This Row],[Slutår]]</f>
        <v>1981</v>
      </c>
      <c r="B37" s="18" t="str">
        <f>Tabel3[[#This Row],[Fornavn]]</f>
        <v>David H. M.</v>
      </c>
      <c r="C37" s="19" t="str">
        <f>Tabel3[[#This Row],[Efternavn]]</f>
        <v>Millar</v>
      </c>
      <c r="D37" s="18" t="str">
        <f>Tabel3[[#This Row],[Universitet/Institution]]</f>
        <v>CU-SPRI</v>
      </c>
      <c r="E37" s="12" t="s">
        <v>1102</v>
      </c>
      <c r="F37" s="18" t="str">
        <f>Tabel3[[#This Row],[PhD titel]]</f>
        <v>Radio-echo layering in polar ice sheets</v>
      </c>
      <c r="G37" s="2"/>
    </row>
    <row r="38" spans="1:7" x14ac:dyDescent="0.25">
      <c r="A38" s="36">
        <f>Tabel3[[#This Row],[Slutår]]</f>
        <v>1982</v>
      </c>
      <c r="B38" s="12" t="str">
        <f>Tabel3[[#This Row],[Fornavn]]</f>
        <v>Patricia Jean</v>
      </c>
      <c r="C38" s="13" t="str">
        <f>Tabel3[[#This Row],[Efternavn]]</f>
        <v>Langhorne</v>
      </c>
      <c r="D38" s="12" t="str">
        <f>Tabel3[[#This Row],[Universitet/Institution]]</f>
        <v>CU-SPRI</v>
      </c>
      <c r="E38" s="12" t="s">
        <v>1102</v>
      </c>
      <c r="F38" s="18" t="str">
        <f>Tabel3[[#This Row],[PhD titel]]</f>
        <v>Crystal alignment in sea ice</v>
      </c>
      <c r="G38" s="2"/>
    </row>
    <row r="39" spans="1:7" ht="14.4" x14ac:dyDescent="0.25">
      <c r="A39" s="36">
        <f>Tabel3[[#This Row],[Slutår]]</f>
        <v>1982</v>
      </c>
      <c r="B39" s="12" t="str">
        <f>Tabel3[[#This Row],[Fornavn]]</f>
        <v>Paul Anthony</v>
      </c>
      <c r="C39" s="13" t="str">
        <f>Tabel3[[#This Row],[Efternavn]]</f>
        <v>Wagner</v>
      </c>
      <c r="D39" s="12" t="str">
        <f>Tabel3[[#This Row],[Universitet/Institution]]</f>
        <v>University of Alberta</v>
      </c>
      <c r="E39" s="12" t="s">
        <v>1102</v>
      </c>
      <c r="F39" s="40" t="str">
        <f>Tabel3[[#This Row],[PhD titel]]</f>
        <v>Geochronology of the Ameralik dykes at Isua, West Greenland</v>
      </c>
      <c r="G39" s="2"/>
    </row>
    <row r="40" spans="1:7" x14ac:dyDescent="0.25">
      <c r="A40" s="36">
        <f>Tabel3[[#This Row],[Slutår]]</f>
        <v>1984</v>
      </c>
      <c r="B40" s="12" t="str">
        <f>Tabel3[[#This Row],[Fornavn]]</f>
        <v>Ian S.</v>
      </c>
      <c r="C40" s="13" t="str">
        <f>Tabel3[[#This Row],[Efternavn]]</f>
        <v>Bratchie</v>
      </c>
      <c r="D40" s="12" t="str">
        <f>Tabel3[[#This Row],[Universitet/Institution]]</f>
        <v>CU-SPRI</v>
      </c>
      <c r="E40" s="12" t="s">
        <v>1102</v>
      </c>
      <c r="F40" s="18" t="str">
        <f>Tabel3[[#This Row],[PhD titel]]</f>
        <v>Numerical modelling of ice dynamics and thermodynamics in the Greenland Sea</v>
      </c>
      <c r="G40" s="2"/>
    </row>
    <row r="41" spans="1:7" x14ac:dyDescent="0.25">
      <c r="A41" s="36">
        <f>Tabel3[[#This Row],[Slutår]]</f>
        <v>1984</v>
      </c>
      <c r="B41" s="12" t="str">
        <f>Tabel3[[#This Row],[Fornavn]]</f>
        <v>Wilfrid Austin</v>
      </c>
      <c r="C41" s="13" t="str">
        <f>Tabel3[[#This Row],[Efternavn]]</f>
        <v>Nixon</v>
      </c>
      <c r="D41" s="12" t="str">
        <f>Tabel3[[#This Row],[Universitet/Institution]]</f>
        <v>CU-SPRI</v>
      </c>
      <c r="E41" s="12" t="s">
        <v>1102</v>
      </c>
      <c r="F41" s="18" t="str">
        <f>Tabel3[[#This Row],[PhD titel]]</f>
        <v>Some Aspects of the Engineering Properties of Ice</v>
      </c>
      <c r="G41" s="2"/>
    </row>
    <row r="42" spans="1:7" ht="24" x14ac:dyDescent="0.25">
      <c r="A42" s="36">
        <f>Tabel3[[#This Row],[Slutår]]</f>
        <v>1984</v>
      </c>
      <c r="B42" s="18" t="str">
        <f>Tabel3[[#This Row],[Fornavn]]</f>
        <v xml:space="preserve">S.M. </v>
      </c>
      <c r="C42" s="19" t="str">
        <f>Tabel3[[#This Row],[Efternavn]]</f>
        <v>Becker</v>
      </c>
      <c r="D42" s="18" t="str">
        <f>Tabel3[[#This Row],[Universitet/Institution]]</f>
        <v>University of Aberdeen</v>
      </c>
      <c r="E42" s="12" t="s">
        <v>1102</v>
      </c>
      <c r="F42" s="18" t="str">
        <f>Tabel3[[#This Row],[PhD titel]]</f>
        <v>Petrology of the giant dykes of Isortoq and feldspar variation in the Klokken complex, south Greenland</v>
      </c>
      <c r="G42" s="2"/>
    </row>
    <row r="43" spans="1:7" x14ac:dyDescent="0.25">
      <c r="A43" s="36">
        <f>Tabel3[[#This Row],[Slutår]]</f>
        <v>1984</v>
      </c>
      <c r="B43" s="12" t="str">
        <f>Tabel3[[#This Row],[Fornavn]]</f>
        <v>James</v>
      </c>
      <c r="C43" s="13" t="str">
        <f>Tabel3[[#This Row],[Efternavn]]</f>
        <v>Lovejoy</v>
      </c>
      <c r="D43" s="12" t="str">
        <f>Tabel3[[#This Row],[Universitet/Institution]]</f>
        <v>UBC</v>
      </c>
      <c r="E43" s="12" t="s">
        <v>1100</v>
      </c>
      <c r="F43" s="18" t="str">
        <f>Tabel3[[#This Row],[PhD titel]]</f>
        <v>Tlingit shaman charms</v>
      </c>
      <c r="G43" s="2"/>
    </row>
    <row r="44" spans="1:7" x14ac:dyDescent="0.25">
      <c r="A44" s="36">
        <f>Tabel3[[#This Row],[Slutår]]</f>
        <v>1984</v>
      </c>
      <c r="B44" s="18" t="str">
        <f>Tabel3[[#This Row],[Fornavn]]</f>
        <v>Charles James</v>
      </c>
      <c r="C44" s="19" t="str">
        <f>Tabel3[[#This Row],[Efternavn]]</f>
        <v>Utermohle</v>
      </c>
      <c r="D44" s="18" t="str">
        <f>Tabel3[[#This Row],[Universitet/Institution]]</f>
        <v>Arizona State University</v>
      </c>
      <c r="E44" s="12" t="s">
        <v>1100</v>
      </c>
      <c r="F44" s="18" t="str">
        <f>Tabel3[[#This Row],[PhD titel]]</f>
        <v>From Barrow Eastward: Cranial Variation of the Easten Eskimo (Volume I and II)</v>
      </c>
      <c r="G44" s="2"/>
    </row>
    <row r="45" spans="1:7" x14ac:dyDescent="0.25">
      <c r="A45" s="36">
        <f>Tabel3[[#This Row],[Slutår]]</f>
        <v>1985</v>
      </c>
      <c r="B45" s="18" t="str">
        <f>Tabel3[[#This Row],[Fornavn]]</f>
        <v>Sheila Ruth</v>
      </c>
      <c r="C45" s="19" t="str">
        <f>Tabel3[[#This Row],[Efternavn]]</f>
        <v>Romalis</v>
      </c>
      <c r="D45" s="18" t="str">
        <f>Tabel3[[#This Row],[Universitet/Institution]]</f>
        <v>UBC</v>
      </c>
      <c r="E45" s="12" t="s">
        <v>1100</v>
      </c>
      <c r="F45" s="18" t="str">
        <f>Tabel3[[#This Row],[PhD titel]]</f>
        <v>The Tupilaq : image and label : understanding East Greenland carvings</v>
      </c>
      <c r="G45" s="2"/>
    </row>
    <row r="46" spans="1:7" x14ac:dyDescent="0.25">
      <c r="A46" s="36">
        <f>Tabel3[[#This Row],[Slutår]]</f>
        <v>1985</v>
      </c>
      <c r="B46" s="12" t="str">
        <f>Tabel3[[#This Row],[Fornavn]]</f>
        <v>S.</v>
      </c>
      <c r="C46" s="13" t="str">
        <f>Tabel3[[#This Row],[Efternavn]]</f>
        <v>Robertson</v>
      </c>
      <c r="D46" s="12" t="str">
        <f>Tabel3[[#This Row],[Universitet/Institution]]</f>
        <v>University of Exeter</v>
      </c>
      <c r="E46" s="12" t="s">
        <v>1102</v>
      </c>
      <c r="F46" s="18" t="str">
        <f>Tabel3[[#This Row],[PhD titel]]</f>
        <v>Late Archaean crustal evolution in the Ivisartoq region, southern west Greenland</v>
      </c>
      <c r="G46" s="2"/>
    </row>
    <row r="47" spans="1:7" x14ac:dyDescent="0.25">
      <c r="A47" s="36">
        <f>Tabel3[[#This Row],[Slutår]]</f>
        <v>1986</v>
      </c>
      <c r="B47" s="18" t="str">
        <f>Tabel3[[#This Row],[Fornavn]]</f>
        <v xml:space="preserve">J.F.W. </v>
      </c>
      <c r="C47" s="19" t="str">
        <f>Tabel3[[#This Row],[Efternavn]]</f>
        <v>Park</v>
      </c>
      <c r="D47" s="18" t="str">
        <f>Tabel3[[#This Row],[Universitet/Institution]]</f>
        <v>University of Exeter</v>
      </c>
      <c r="E47" s="12" t="s">
        <v>1102</v>
      </c>
      <c r="F47" s="18" t="str">
        <f>Tabel3[[#This Row],[PhD titel]]</f>
        <v>Fault systems in the inner Godthabsfjord region of the Archaean Block, southern west Greenland</v>
      </c>
      <c r="G47" s="2"/>
    </row>
    <row r="48" spans="1:7" ht="24" x14ac:dyDescent="0.25">
      <c r="A48" s="36">
        <f>Tabel3[[#This Row],[Slutår]]</f>
        <v>1986</v>
      </c>
      <c r="B48" s="12" t="str">
        <f>Tabel3[[#This Row],[Fornavn]]</f>
        <v>Karen Margrethe</v>
      </c>
      <c r="C48" s="13" t="str">
        <f>Tabel3[[#This Row],[Efternavn]]</f>
        <v>McCullough</v>
      </c>
      <c r="D48" s="12" t="str">
        <f>Tabel3[[#This Row],[Universitet/Institution]]</f>
        <v>University of Toronto</v>
      </c>
      <c r="E48" s="12" t="s">
        <v>1100</v>
      </c>
      <c r="F48" s="18" t="str">
        <f>Tabel3[[#This Row],[PhD titel]]</f>
        <v>THE RUIN ISLAND PHASE OF THULE CULTURE IN THE EASTERN HIGH ARCTIC</v>
      </c>
      <c r="G48" s="2"/>
    </row>
    <row r="49" spans="1:7" ht="24" x14ac:dyDescent="0.25">
      <c r="A49" s="36">
        <f>Tabel3[[#This Row],[Slutår]]</f>
        <v>1986</v>
      </c>
      <c r="B49" s="12" t="str">
        <f>Tabel3[[#This Row],[Fornavn]]</f>
        <v>Kjellfried Totland</v>
      </c>
      <c r="C49" s="13" t="str">
        <f>Tabel3[[#This Row],[Efternavn]]</f>
        <v>Hesthamar</v>
      </c>
      <c r="D49" s="12" t="str">
        <f>Tabel3[[#This Row],[Universitet/Institution]]</f>
        <v>University of Iceland</v>
      </c>
      <c r="E49" s="12" t="s">
        <v>1101</v>
      </c>
      <c r="F49" s="18" t="str">
        <f>Tabel3[[#This Row],[PhD titel]]</f>
        <v>The relation between tourism and mining. Case study from Greenland.</v>
      </c>
      <c r="G49" s="2"/>
    </row>
    <row r="50" spans="1:7" x14ac:dyDescent="0.25">
      <c r="A50" s="36">
        <f>Tabel3[[#This Row],[Slutår]]</f>
        <v>1987</v>
      </c>
      <c r="B50" s="18" t="str">
        <f>Tabel3[[#This Row],[Fornavn]]</f>
        <v>Mark Roland</v>
      </c>
      <c r="C50" s="19" t="str">
        <f>Tabel3[[#This Row],[Efternavn]]</f>
        <v>Drinkwater</v>
      </c>
      <c r="D50" s="18" t="str">
        <f>Tabel3[[#This Row],[Universitet/Institution]]</f>
        <v>CU-SPRI</v>
      </c>
      <c r="E50" s="12" t="s">
        <v>1102</v>
      </c>
      <c r="F50" s="18" t="str">
        <f>Tabel3[[#This Row],[PhD titel]]</f>
        <v>Radar Altimetric Studies of Polar Ice</v>
      </c>
      <c r="G50" s="2"/>
    </row>
    <row r="51" spans="1:7" ht="48" x14ac:dyDescent="0.25">
      <c r="A51" s="36">
        <f>Tabel3[[#This Row],[Slutår]]</f>
        <v>1987</v>
      </c>
      <c r="B51" s="18" t="str">
        <f>Tabel3[[#This Row],[Fornavn]]</f>
        <v>Hacquebord, Louwrens; Vaughan, Richard.</v>
      </c>
      <c r="C51" s="19">
        <f>Tabel3[[#This Row],[Efternavn]]</f>
        <v>0</v>
      </c>
      <c r="D51" s="18" t="str">
        <f>Tabel3[[#This Row],[Universitet/Institution]]</f>
        <v>University of Groningen</v>
      </c>
      <c r="E51" s="12" t="s">
        <v>1100</v>
      </c>
      <c r="F51" s="18" t="str">
        <f>Tabel3[[#This Row],[PhD titel]]</f>
        <v>Between Greenland and America:cross-cultural contacts and the environment in the Baffin Bay area</v>
      </c>
      <c r="G51" s="2"/>
    </row>
    <row r="52" spans="1:7" ht="24" x14ac:dyDescent="0.25">
      <c r="A52" s="36">
        <f>Tabel3[[#This Row],[Slutår]]</f>
        <v>1988</v>
      </c>
      <c r="B52" s="12" t="str">
        <f>Tabel3[[#This Row],[Fornavn]]</f>
        <v>Colin</v>
      </c>
      <c r="C52" s="13" t="str">
        <f>Tabel3[[#This Row],[Efternavn]]</f>
        <v>Bradshaw</v>
      </c>
      <c r="D52" s="12" t="str">
        <f>Tabel3[[#This Row],[Universitet/Institution]]</f>
        <v>Durham University</v>
      </c>
      <c r="E52" s="12" t="s">
        <v>1102</v>
      </c>
      <c r="F52" s="18" t="str">
        <f>Tabel3[[#This Row],[PhD titel]]</f>
        <v>A petrographic, structural and geochemical study of the alkaline igneous rocks of the Motzfeldt Centre, South Greenland.</v>
      </c>
      <c r="G52" s="2"/>
    </row>
    <row r="53" spans="1:7" x14ac:dyDescent="0.25">
      <c r="A53" s="36">
        <f>Tabel3[[#This Row],[Slutår]]</f>
        <v>1988</v>
      </c>
      <c r="B53" s="18" t="str">
        <f>Tabel3[[#This Row],[Fornavn]]</f>
        <v>Claire</v>
      </c>
      <c r="C53" s="19" t="str">
        <f>Tabel3[[#This Row],[Efternavn]]</f>
        <v>Maillhot</v>
      </c>
      <c r="D53" s="18" t="str">
        <f>Tabel3[[#This Row],[Universitet/Institution]]</f>
        <v>Carleton University</v>
      </c>
      <c r="E53" s="12" t="s">
        <v>1101</v>
      </c>
      <c r="F53" s="18" t="str">
        <f>Tabel3[[#This Row],[PhD titel]]</f>
        <v>La situation de l'emploi chez les jeunes Inuit de la région de Baffin</v>
      </c>
      <c r="G53" s="2"/>
    </row>
    <row r="54" spans="1:7" x14ac:dyDescent="0.25">
      <c r="A54" s="36">
        <f>Tabel3[[#This Row],[Slutår]]</f>
        <v>1989</v>
      </c>
      <c r="B54" s="18" t="str">
        <f>Tabel3[[#This Row],[Fornavn]]</f>
        <v>Siobhan</v>
      </c>
      <c r="C54" s="19" t="str">
        <f>Tabel3[[#This Row],[Efternavn]]</f>
        <v>O'Farrell</v>
      </c>
      <c r="D54" s="18" t="str">
        <f>Tabel3[[#This Row],[Universitet/Institution]]</f>
        <v>CU-SPRI</v>
      </c>
      <c r="E54" s="12" t="s">
        <v>1102</v>
      </c>
      <c r="F54" s="18" t="str">
        <f>Tabel3[[#This Row],[PhD titel]]</f>
        <v>Ocean Fronts at Sea Ice Boundaries</v>
      </c>
      <c r="G54" s="2"/>
    </row>
    <row r="55" spans="1:7" x14ac:dyDescent="0.25">
      <c r="A55" s="36">
        <f>Tabel3[[#This Row],[Slutår]]</f>
        <v>1989</v>
      </c>
      <c r="B55" s="12" t="str">
        <f>Tabel3[[#This Row],[Fornavn]]</f>
        <v>Minik Thorleif</v>
      </c>
      <c r="C55" s="13" t="str">
        <f>Tabel3[[#This Row],[Efternavn]]</f>
        <v>Rosing</v>
      </c>
      <c r="D55" s="12" t="str">
        <f>Tabel3[[#This Row],[Universitet/Institution]]</f>
        <v>KU</v>
      </c>
      <c r="E55" s="12" t="s">
        <v>1102</v>
      </c>
      <c r="F55" s="18" t="str">
        <f>Tabel3[[#This Row],[PhD titel]]</f>
        <v>NA</v>
      </c>
      <c r="G55" s="2"/>
    </row>
    <row r="56" spans="1:7" x14ac:dyDescent="0.25">
      <c r="A56" s="36">
        <f>Tabel3[[#This Row],[Slutår]]</f>
        <v>1989</v>
      </c>
      <c r="B56" s="12" t="str">
        <f>Tabel3[[#This Row],[Fornavn]]</f>
        <v>C.</v>
      </c>
      <c r="C56" s="13" t="str">
        <f>Tabel3[[#This Row],[Efternavn]]</f>
        <v>Keller</v>
      </c>
      <c r="D56" s="12" t="str">
        <f>Tabel3[[#This Row],[Universitet/Institution]]</f>
        <v>University of Oslo</v>
      </c>
      <c r="E56" s="12" t="s">
        <v>1100</v>
      </c>
      <c r="F56" s="18" t="str">
        <f>Tabel3[[#This Row],[PhD titel]]</f>
        <v xml:space="preserve"> </v>
      </c>
      <c r="G56" s="2"/>
    </row>
    <row r="57" spans="1:7" ht="24" x14ac:dyDescent="0.25">
      <c r="A57" s="36">
        <f>Tabel3[[#This Row],[Slutår]]</f>
        <v>1990</v>
      </c>
      <c r="B57" s="12" t="str">
        <f>Tabel3[[#This Row],[Fornavn]]</f>
        <v>Carol Ann</v>
      </c>
      <c r="C57" s="13" t="str">
        <f>Tabel3[[#This Row],[Efternavn]]</f>
        <v>Prokop</v>
      </c>
      <c r="D57" s="12" t="str">
        <f>Tabel3[[#This Row],[Universitet/Institution]]</f>
        <v>UBC</v>
      </c>
      <c r="E57" s="12" t="s">
        <v>1100</v>
      </c>
      <c r="F57" s="18" t="str">
        <f>Tabel3[[#This Row],[PhD titel]]</f>
        <v>Written in stone: a comparative analysis of Sedna and the Moon Spirit as depicted in contemporary Inuit sculpture and graphics</v>
      </c>
      <c r="G57" s="2"/>
    </row>
    <row r="58" spans="1:7" x14ac:dyDescent="0.25">
      <c r="A58" s="36">
        <f>Tabel3[[#This Row],[Slutår]]</f>
        <v>1990</v>
      </c>
      <c r="B58" s="12" t="str">
        <f>Tabel3[[#This Row],[Fornavn]]</f>
        <v>Philip J.</v>
      </c>
      <c r="C58" s="13" t="str">
        <f>Tabel3[[#This Row],[Efternavn]]</f>
        <v>Rottier</v>
      </c>
      <c r="D58" s="12" t="str">
        <f>Tabel3[[#This Row],[Universitet/Institution]]</f>
        <v>CU-SPRI</v>
      </c>
      <c r="E58" s="12" t="s">
        <v>1102</v>
      </c>
      <c r="F58" s="18" t="str">
        <f>Tabel3[[#This Row],[PhD titel]]</f>
        <v>Wave/ice interactions in the marginal ice zone and the generation of ocean noise</v>
      </c>
      <c r="G58" s="2"/>
    </row>
    <row r="59" spans="1:7" x14ac:dyDescent="0.25">
      <c r="A59" s="36">
        <f>Tabel3[[#This Row],[Slutår]]</f>
        <v>1990</v>
      </c>
      <c r="B59" s="12" t="str">
        <f>Tabel3[[#This Row],[Fornavn]]</f>
        <v>Mark Anthony</v>
      </c>
      <c r="C59" s="13" t="str">
        <f>Tabel3[[#This Row],[Efternavn]]</f>
        <v>Nuttall</v>
      </c>
      <c r="D59" s="12" t="str">
        <f>Tabel3[[#This Row],[Universitet/Institution]]</f>
        <v>CU-SPRI</v>
      </c>
      <c r="E59" s="12" t="s">
        <v>1101</v>
      </c>
      <c r="F59" s="18" t="str">
        <f>Tabel3[[#This Row],[PhD titel]]</f>
        <v>Names, kin and community in Northwest Greenland</v>
      </c>
      <c r="G59" s="2"/>
    </row>
    <row r="60" spans="1:7" x14ac:dyDescent="0.25">
      <c r="A60" s="36">
        <f>Tabel3[[#This Row],[Slutår]]</f>
        <v>1990</v>
      </c>
      <c r="B60" s="12" t="str">
        <f>Tabel3[[#This Row],[Fornavn]]</f>
        <v>Jesper</v>
      </c>
      <c r="C60" s="13" t="str">
        <f>Tabel3[[#This Row],[Efternavn]]</f>
        <v>Madsen</v>
      </c>
      <c r="D60" s="12" t="str">
        <f>Tabel3[[#This Row],[Universitet/Institution]]</f>
        <v>AAU</v>
      </c>
      <c r="E60" s="12" t="s">
        <v>1102</v>
      </c>
      <c r="F60" s="18" t="str">
        <f>Tabel3[[#This Row],[PhD titel]]</f>
        <v>Life history and migration strategies in geese</v>
      </c>
      <c r="G60" s="2"/>
    </row>
    <row r="61" spans="1:7" x14ac:dyDescent="0.25">
      <c r="A61" s="36">
        <f>Tabel3[[#This Row],[Slutår]]</f>
        <v>1990</v>
      </c>
      <c r="B61" s="12" t="str">
        <f>Tabel3[[#This Row],[Fornavn]]</f>
        <v>Adrian Anthony</v>
      </c>
      <c r="C61" s="13" t="str">
        <f>Tabel3[[#This Row],[Efternavn]]</f>
        <v>Finch</v>
      </c>
      <c r="D61" s="12" t="str">
        <f>Tabel3[[#This Row],[Universitet/Institution]]</f>
        <v>University of Edinburgh</v>
      </c>
      <c r="E61" s="12" t="s">
        <v>1102</v>
      </c>
      <c r="F61" s="18" t="str">
        <f>Tabel3[[#This Row],[PhD titel]]</f>
        <v>Chemical and isotopic nature of fluids associated with alkaline magmatism, South Greenland</v>
      </c>
      <c r="G61" s="2"/>
    </row>
    <row r="62" spans="1:7" x14ac:dyDescent="0.25">
      <c r="A62" s="36">
        <f>Tabel3[[#This Row],[Slutår]]</f>
        <v>1990</v>
      </c>
      <c r="B62" s="18" t="str">
        <f>Tabel3[[#This Row],[Fornavn]]</f>
        <v>Susan C.</v>
      </c>
      <c r="C62" s="19" t="str">
        <f>Tabel3[[#This Row],[Efternavn]]</f>
        <v>Mingard</v>
      </c>
      <c r="D62" s="18" t="str">
        <f>Tabel3[[#This Row],[Universitet/Institution]]</f>
        <v>University of Edinburgh</v>
      </c>
      <c r="E62" s="12" t="s">
        <v>1102</v>
      </c>
      <c r="F62" s="18" t="str">
        <f>Tabel3[[#This Row],[PhD titel]]</f>
        <v>Crystallisation and layering of the Younger Giant Dyke Complex, SW Greenland</v>
      </c>
      <c r="G62" s="2"/>
    </row>
    <row r="63" spans="1:7" x14ac:dyDescent="0.25">
      <c r="A63" s="36">
        <f>Tabel3[[#This Row],[Slutår]]</f>
        <v>1991</v>
      </c>
      <c r="B63" s="25" t="str">
        <f>Tabel3[[#This Row],[Fornavn]]</f>
        <v>J. M. Nico T.</v>
      </c>
      <c r="C63" s="12" t="str">
        <f>Tabel3[[#This Row],[Efternavn]]</f>
        <v>Grey</v>
      </c>
      <c r="D63" s="12" t="str">
        <f>Tabel3[[#This Row],[Universitet/Institution]]</f>
        <v>CU-SPRI</v>
      </c>
      <c r="E63" s="12" t="s">
        <v>1102</v>
      </c>
      <c r="F63" s="18" t="str">
        <f>Tabel3[[#This Row],[PhD titel]]</f>
        <v>Sea ice dynamics</v>
      </c>
      <c r="G63" s="2"/>
    </row>
    <row r="64" spans="1:7" x14ac:dyDescent="0.25">
      <c r="A64" s="36">
        <f>Tabel3[[#This Row],[Slutår]]</f>
        <v>1991</v>
      </c>
      <c r="B64" s="12" t="str">
        <f>Tabel3[[#This Row],[Fornavn]]</f>
        <v>Beau</v>
      </c>
      <c r="C64" s="13" t="str">
        <f>Tabel3[[#This Row],[Efternavn]]</f>
        <v>Riffenburgh</v>
      </c>
      <c r="D64" s="12" t="str">
        <f>Tabel3[[#This Row],[Universitet/Institution]]</f>
        <v>CU-SPRI</v>
      </c>
      <c r="E64" s="12" t="s">
        <v>1101</v>
      </c>
      <c r="F64" s="18" t="str">
        <f>Tabel3[[#This Row],[PhD titel]]</f>
        <v>The Anglo-American press and the sensationalization of the Arctic 1855-1910</v>
      </c>
      <c r="G64" s="2"/>
    </row>
    <row r="65" spans="1:7" ht="24" x14ac:dyDescent="0.25">
      <c r="A65" s="36">
        <f>Tabel3[[#This Row],[Slutår]]</f>
        <v>1991</v>
      </c>
      <c r="B65" s="12" t="str">
        <f>Tabel3[[#This Row],[Fornavn]]</f>
        <v>Frants</v>
      </c>
      <c r="C65" s="13" t="str">
        <f>Tabel3[[#This Row],[Efternavn]]</f>
        <v>Dalgaard-Knudsen</v>
      </c>
      <c r="D65" s="12" t="str">
        <f>Tabel3[[#This Row],[Universitet/Institution]]</f>
        <v>Florence, European University Institute</v>
      </c>
      <c r="E65" s="12" t="s">
        <v>1100</v>
      </c>
      <c r="F65" s="18" t="str">
        <f>Tabel3[[#This Row],[PhD titel]]</f>
        <v>Mineral consessions and law in Greenland</v>
      </c>
      <c r="G65" s="2"/>
    </row>
    <row r="66" spans="1:7" x14ac:dyDescent="0.25">
      <c r="A66" s="36">
        <f>Tabel3[[#This Row],[Slutår]]</f>
        <v>1991</v>
      </c>
      <c r="B66" s="18" t="str">
        <f>Tabel3[[#This Row],[Fornavn]]</f>
        <v>Søren</v>
      </c>
      <c r="C66" s="19" t="str">
        <f>Tabel3[[#This Row],[Efternavn]]</f>
        <v>T. Thuesen</v>
      </c>
      <c r="D66" s="18" t="str">
        <f>Tabel3[[#This Row],[Universitet/Institution]]</f>
        <v>AAU</v>
      </c>
      <c r="E66" s="12" t="s">
        <v>1100</v>
      </c>
      <c r="F66" s="18" t="str">
        <f>Tabel3[[#This Row],[PhD titel]]</f>
        <v>Fremmed blandt landsmænd : grønlandske kateketer i kolonitiden</v>
      </c>
      <c r="G66" s="2"/>
    </row>
    <row r="67" spans="1:7" ht="24" x14ac:dyDescent="0.25">
      <c r="A67" s="36">
        <f>Tabel3[[#This Row],[Slutår]]</f>
        <v>1991</v>
      </c>
      <c r="B67" s="12" t="str">
        <f>Tabel3[[#This Row],[Fornavn]]</f>
        <v>Jette</v>
      </c>
      <c r="C67" s="13" t="str">
        <f>Tabel3[[#This Row],[Efternavn]]</f>
        <v>Arneborg</v>
      </c>
      <c r="D67" s="12" t="str">
        <f>Tabel3[[#This Row],[Universitet/Institution]]</f>
        <v>KU</v>
      </c>
      <c r="E67" s="12" t="s">
        <v>1100</v>
      </c>
      <c r="F67" s="18" t="str">
        <f>Tabel3[[#This Row],[PhD titel]]</f>
        <v>Kulturmødet mellem nordboer og eskimoer - The cultural encounter between Norsemen and Eskimos</v>
      </c>
      <c r="G67" s="2"/>
    </row>
    <row r="68" spans="1:7" x14ac:dyDescent="0.25">
      <c r="A68" s="36">
        <f>Tabel3[[#This Row],[Slutår]]</f>
        <v>1991</v>
      </c>
      <c r="B68" s="12" t="str">
        <f>Tabel3[[#This Row],[Fornavn]]</f>
        <v>Andrew J.</v>
      </c>
      <c r="C68" s="13" t="str">
        <f>Tabel3[[#This Row],[Efternavn]]</f>
        <v>Russell</v>
      </c>
      <c r="D68" s="12" t="str">
        <f>Tabel3[[#This Row],[Universitet/Institution]]</f>
        <v>University of Aberdeen</v>
      </c>
      <c r="E68" s="12" t="s">
        <v>1102</v>
      </c>
      <c r="F68" s="18" t="str">
        <f>Tabel3[[#This Row],[PhD titel]]</f>
        <v>The geomorphological and sedimentological effects of jökulhlaups</v>
      </c>
      <c r="G68" s="2"/>
    </row>
    <row r="69" spans="1:7" x14ac:dyDescent="0.25">
      <c r="A69" s="36">
        <f>Tabel3[[#This Row],[Slutår]]</f>
        <v>1991</v>
      </c>
      <c r="B69" s="12" t="str">
        <f>Tabel3[[#This Row],[Fornavn]]</f>
        <v>David Robert</v>
      </c>
      <c r="C69" s="13" t="str">
        <f>Tabel3[[#This Row],[Efternavn]]</f>
        <v>Lipscomb</v>
      </c>
      <c r="D69" s="12" t="str">
        <f>Tabel3[[#This Row],[Universitet/Institution]]</f>
        <v>KU</v>
      </c>
      <c r="E69" s="12" t="s">
        <v>1100</v>
      </c>
      <c r="F69" s="18" t="str">
        <f>Tabel3[[#This Row],[PhD titel]]</f>
        <v>Comparative Inuit Phonology</v>
      </c>
      <c r="G69" s="2"/>
    </row>
    <row r="70" spans="1:7" x14ac:dyDescent="0.25">
      <c r="A70" s="36">
        <f>Tabel3[[#This Row],[Slutår]]</f>
        <v>1992</v>
      </c>
      <c r="B70" s="18" t="str">
        <f>Tabel3[[#This Row],[Fornavn]]</f>
        <v>Karla</v>
      </c>
      <c r="C70" s="19" t="str">
        <f>Tabel3[[#This Row],[Efternavn]]</f>
        <v>Jessen Williamson</v>
      </c>
      <c r="D70" s="18" t="str">
        <f>Tabel3[[#This Row],[Universitet/Institution]]</f>
        <v>University of Saskatchewan</v>
      </c>
      <c r="E70" s="12" t="s">
        <v>1101</v>
      </c>
      <c r="F70" s="18" t="str">
        <f>Tabel3[[#This Row],[PhD titel]]</f>
        <v>The cultural ecological perspectives of Canadian Inuit : implications for child-rearing and education</v>
      </c>
      <c r="G70" s="2"/>
    </row>
    <row r="71" spans="1:7" ht="24" x14ac:dyDescent="0.25">
      <c r="A71" s="36">
        <f>Tabel3[[#This Row],[Slutår]]</f>
        <v>1992</v>
      </c>
      <c r="B71" s="18" t="str">
        <f>Tabel3[[#This Row],[Fornavn]]</f>
        <v>Randall Robert</v>
      </c>
      <c r="C71" s="19" t="str">
        <f>Tabel3[[#This Row],[Efternavn]]</f>
        <v>Reeves</v>
      </c>
      <c r="D71" s="18" t="str">
        <f>Tabel3[[#This Row],[Universitet/Institution]]</f>
        <v>McGill University</v>
      </c>
      <c r="E71" s="12" t="s">
        <v>1101</v>
      </c>
      <c r="F71" s="18" t="str">
        <f>Tabel3[[#This Row],[PhD titel]]</f>
        <v>What is a narwhal worth? An analysis of factors driving the narwhal hunt and a critique of tried approaches to hunt management for species conservation</v>
      </c>
      <c r="G71" s="2"/>
    </row>
    <row r="72" spans="1:7" x14ac:dyDescent="0.25">
      <c r="A72" s="36">
        <f>Tabel3[[#This Row],[Slutår]]</f>
        <v>1992</v>
      </c>
      <c r="B72" s="12" t="str">
        <f>Tabel3[[#This Row],[Fornavn]]</f>
        <v>Henrik</v>
      </c>
      <c r="C72" s="13" t="str">
        <f>Tabel3[[#This Row],[Efternavn]]</f>
        <v>G. Jensen</v>
      </c>
      <c r="D72" s="12" t="str">
        <f>Tabel3[[#This Row],[Universitet/Institution]]</f>
        <v>Simon Fraser University</v>
      </c>
      <c r="E72" s="12" t="s">
        <v>1101</v>
      </c>
      <c r="F72" s="18" t="str">
        <f>Tabel3[[#This Row],[PhD titel]]</f>
        <v>Criminal justice in Greenland</v>
      </c>
      <c r="G72" s="2"/>
    </row>
    <row r="73" spans="1:7" x14ac:dyDescent="0.25">
      <c r="A73" s="36">
        <f>Tabel3[[#This Row],[Slutår]]</f>
        <v>1993</v>
      </c>
      <c r="B73" s="12" t="str">
        <f>Tabel3[[#This Row],[Fornavn]]</f>
        <v>Ulla Patricia</v>
      </c>
      <c r="C73" s="13" t="str">
        <f>Tabel3[[#This Row],[Efternavn]]</f>
        <v>Gilmour</v>
      </c>
      <c r="D73" s="12" t="str">
        <f>Tabel3[[#This Row],[Universitet/Institution]]</f>
        <v>CU-SPRI</v>
      </c>
      <c r="E73" s="12" t="s">
        <v>1102</v>
      </c>
      <c r="F73" s="18" t="str">
        <f>Tabel3[[#This Row],[PhD titel]]</f>
        <v>Mixing and circulation of meltwater outflow plums in polar fjords</v>
      </c>
      <c r="G73" s="2"/>
    </row>
    <row r="74" spans="1:7" ht="24" x14ac:dyDescent="0.25">
      <c r="A74" s="36">
        <f>Tabel3[[#This Row],[Slutår]]</f>
        <v>1993</v>
      </c>
      <c r="B74" s="12" t="str">
        <f>Tabel3[[#This Row],[Fornavn]]</f>
        <v>Angayugaq O.q</v>
      </c>
      <c r="C74" s="13" t="str">
        <f>Tabel3[[#This Row],[Efternavn]]</f>
        <v>Kawagley</v>
      </c>
      <c r="D74" s="12" t="str">
        <f>Tabel3[[#This Row],[Universitet/Institution]]</f>
        <v>UBC</v>
      </c>
      <c r="E74" s="12" t="s">
        <v>1100</v>
      </c>
      <c r="F74" s="18" t="str">
        <f>Tabel3[[#This Row],[PhD titel]]</f>
        <v>A Yupiaq world view: implications for cultural, educational, and technological adaption in a contemporary world</v>
      </c>
      <c r="G74" s="2"/>
    </row>
    <row r="75" spans="1:7" x14ac:dyDescent="0.25">
      <c r="A75" s="36">
        <f>Tabel3[[#This Row],[Slutår]]</f>
        <v>1993</v>
      </c>
      <c r="B75" s="18" t="str">
        <f>Tabel3[[#This Row],[Fornavn]]</f>
        <v>Richard A.</v>
      </c>
      <c r="C75" s="19" t="str">
        <f>Tabel3[[#This Row],[Efternavn]]</f>
        <v>Caulfield</v>
      </c>
      <c r="D75" s="18" t="str">
        <f>Tabel3[[#This Row],[Universitet/Institution]]</f>
        <v>University of East Anglia</v>
      </c>
      <c r="E75" s="12" t="s">
        <v>1100</v>
      </c>
      <c r="F75" s="18" t="str">
        <f>Tabel3[[#This Row],[PhD titel]]</f>
        <v>Greenlanders, whales and whaling: conflict and marginalization i an Arctic ressource regime.</v>
      </c>
      <c r="G75" s="2"/>
    </row>
    <row r="76" spans="1:7" x14ac:dyDescent="0.25">
      <c r="A76" s="36">
        <f>Tabel3[[#This Row],[Slutår]]</f>
        <v>1994</v>
      </c>
      <c r="B76" s="18" t="str">
        <f>Tabel3[[#This Row],[Fornavn]]</f>
        <v>Richard</v>
      </c>
      <c r="C76" s="19" t="str">
        <f>Tabel3[[#This Row],[Efternavn]]</f>
        <v>Hodgkins</v>
      </c>
      <c r="D76" s="18" t="str">
        <f>Tabel3[[#This Row],[Universitet/Institution]]</f>
        <v>CU-SPRI</v>
      </c>
      <c r="E76" s="12" t="s">
        <v>1102</v>
      </c>
      <c r="F76" s="18" t="str">
        <f>Tabel3[[#This Row],[PhD titel]]</f>
        <v>The Seasonal evolution of meltwater discharge, quality and outing at a High Arctic glacier</v>
      </c>
      <c r="G76" s="2"/>
    </row>
    <row r="77" spans="1:7" ht="24" x14ac:dyDescent="0.25">
      <c r="A77" s="36">
        <f>Tabel3[[#This Row],[Slutår]]</f>
        <v>1994</v>
      </c>
      <c r="B77" s="12" t="str">
        <f>Tabel3[[#This Row],[Fornavn]]</f>
        <v>Torben</v>
      </c>
      <c r="C77" s="13" t="str">
        <f>Tabel3[[#This Row],[Efternavn]]</f>
        <v>Røjle Christiansen</v>
      </c>
      <c r="D77" s="12" t="str">
        <f>Tabel3[[#This Row],[Universitet/Institution]]</f>
        <v>CU-SPRI</v>
      </c>
      <c r="E77" s="12" t="s">
        <v>1102</v>
      </c>
      <c r="F77" s="18" t="str">
        <f>Tabel3[[#This Row],[PhD titel]]</f>
        <v>Exchange of radiatively active trace gases in tundra environments, with particular attention to methane</v>
      </c>
      <c r="G77" s="2"/>
    </row>
    <row r="78" spans="1:7" x14ac:dyDescent="0.25">
      <c r="A78" s="36">
        <f>Tabel3[[#This Row],[Slutår]]</f>
        <v>1994</v>
      </c>
      <c r="B78" s="12" t="str">
        <f>Tabel3[[#This Row],[Fornavn]]</f>
        <v>Allan A.</v>
      </c>
      <c r="C78" s="13" t="str">
        <f>Tabel3[[#This Row],[Efternavn]]</f>
        <v>Nielsen</v>
      </c>
      <c r="D78" s="12" t="str">
        <f>Tabel3[[#This Row],[Universitet/Institution]]</f>
        <v>DTU</v>
      </c>
      <c r="E78" s="12" t="s">
        <v>1102</v>
      </c>
      <c r="F78" s="41" t="str">
        <f>Tabel3[[#This Row],[PhD titel]]</f>
        <v>Analysis of Regularly and Irregularly Sampled Spatial, Multivariate, and Multi-temporal Data.</v>
      </c>
      <c r="G78" s="2"/>
    </row>
    <row r="79" spans="1:7" ht="24" x14ac:dyDescent="0.25">
      <c r="A79" s="36">
        <f>Tabel3[[#This Row],[Slutår]]</f>
        <v>1994</v>
      </c>
      <c r="B79" s="12" t="str">
        <f>Tabel3[[#This Row],[Fornavn]]</f>
        <v>Kirsten</v>
      </c>
      <c r="C79" s="13" t="str">
        <f>Tabel3[[#This Row],[Efternavn]]</f>
        <v>Thisted</v>
      </c>
      <c r="D79" s="12" t="str">
        <f>Tabel3[[#This Row],[Universitet/Institution]]</f>
        <v>Ilisimatusarfk</v>
      </c>
      <c r="E79" s="12" t="s">
        <v>1100</v>
      </c>
      <c r="F79" s="18" t="str">
        <f>Tabel3[[#This Row],[PhD titel]]</f>
        <v>Som perler på en snor. Fortællestrukturer i grønlandsk fortælletradition - med særligt henblik på forskellen mellem de originale og de udgivne versioner.</v>
      </c>
      <c r="G79" s="2"/>
    </row>
    <row r="80" spans="1:7" x14ac:dyDescent="0.25">
      <c r="A80" s="36">
        <f>Tabel3[[#This Row],[Slutår]]</f>
        <v>1994</v>
      </c>
      <c r="B80" s="12" t="str">
        <f>Tabel3[[#This Row],[Fornavn]]</f>
        <v>Knud</v>
      </c>
      <c r="C80" s="13" t="str">
        <f>Tabel3[[#This Row],[Efternavn]]</f>
        <v>Sinding</v>
      </c>
      <c r="D80" s="12" t="str">
        <f>Tabel3[[#This Row],[Universitet/Institution]]</f>
        <v>UBC</v>
      </c>
      <c r="E80" s="12" t="s">
        <v>1101</v>
      </c>
      <c r="F80" s="18" t="str">
        <f>Tabel3[[#This Row],[PhD titel]]</f>
        <v>Mineral development and mining policy in Greenland</v>
      </c>
      <c r="G80" s="2"/>
    </row>
    <row r="81" spans="1:7" ht="36" x14ac:dyDescent="0.25">
      <c r="A81" s="36">
        <f>Tabel3[[#This Row],[Slutår]]</f>
        <v>1994</v>
      </c>
      <c r="B81" s="12" t="str">
        <f>Tabel3[[#This Row],[Fornavn]]</f>
        <v>Ole</v>
      </c>
      <c r="C81" s="13" t="str">
        <f>Tabel3[[#This Row],[Efternavn]]</f>
        <v>Lindquist</v>
      </c>
      <c r="D81" s="12" t="str">
        <f>Tabel3[[#This Row],[Universitet/Institution]]</f>
        <v>University of St Andrews</v>
      </c>
      <c r="E81" s="12" t="s">
        <v>1100</v>
      </c>
      <c r="F81" s="18" t="str">
        <f>Tabel3[[#This Row],[PhD titel]]</f>
        <v>Whales, dolphins and porpoises in the economy and culture of peasant fishermen in Norway, Orkney, Shetland, Faroe Islands and Iceland, ca.900-1900 A.D., and Norse Greenland, ca.1000-1500 A.D</v>
      </c>
      <c r="G81" s="2"/>
    </row>
    <row r="82" spans="1:7" ht="24" x14ac:dyDescent="0.25">
      <c r="A82" s="36">
        <f>Tabel3[[#This Row],[Slutår]]</f>
        <v>1994</v>
      </c>
      <c r="B82" s="12" t="str">
        <f>Tabel3[[#This Row],[Fornavn]]</f>
        <v>Graham R.</v>
      </c>
      <c r="C82" s="13" t="str">
        <f>Tabel3[[#This Row],[Efternavn]]</f>
        <v>Poole</v>
      </c>
      <c r="D82" s="12" t="str">
        <f>Tabel3[[#This Row],[Universitet/Institution]]</f>
        <v>University of Cambrigde</v>
      </c>
      <c r="E82" s="12" t="s">
        <v>1101</v>
      </c>
      <c r="F82" s="18" t="str">
        <f>Tabel3[[#This Row],[PhD titel]]</f>
        <v>The development of Greenland's shrimp fishing and processing industry since 1979 : a study in applied economics</v>
      </c>
      <c r="G82" s="2"/>
    </row>
    <row r="83" spans="1:7" x14ac:dyDescent="0.25">
      <c r="A83" s="36">
        <f>Tabel3[[#This Row],[Slutår]]</f>
        <v>1994</v>
      </c>
      <c r="B83" s="12" t="str">
        <f>Tabel3[[#This Row],[Fornavn]]</f>
        <v>Birgitte</v>
      </c>
      <c r="C83" s="13" t="str">
        <f>Tabel3[[#This Row],[Efternavn]]</f>
        <v>Jacobsen</v>
      </c>
      <c r="D83" s="12" t="str">
        <f>Tabel3[[#This Row],[Universitet/Institution]]</f>
        <v>KU</v>
      </c>
      <c r="E83" s="12" t="s">
        <v>1100</v>
      </c>
      <c r="F83" s="18" t="str">
        <f>Tabel3[[#This Row],[PhD titel]]</f>
        <v>Grønlandsk læseundersøgelse: En ortografisk, fonologisk og morfologisk undersøgelse</v>
      </c>
      <c r="G83" s="2"/>
    </row>
    <row r="84" spans="1:7" ht="24" x14ac:dyDescent="0.25">
      <c r="A84" s="36">
        <f>Tabel3[[#This Row],[Slutår]]</f>
        <v>1995</v>
      </c>
      <c r="B84" s="18" t="str">
        <f>Tabel3[[#This Row],[Fornavn]]</f>
        <v>Grahame R.</v>
      </c>
      <c r="C84" s="19" t="str">
        <f>Tabel3[[#This Row],[Efternavn]]</f>
        <v>Poole</v>
      </c>
      <c r="D84" s="18" t="str">
        <f>Tabel3[[#This Row],[Universitet/Institution]]</f>
        <v>CU-SPRI</v>
      </c>
      <c r="E84" s="12" t="s">
        <v>1102</v>
      </c>
      <c r="F84" s="18" t="str">
        <f>Tabel3[[#This Row],[PhD titel]]</f>
        <v>The Development of Greenland's shrimp fishing and pocessing industry since 1979: a study in applied economics</v>
      </c>
      <c r="G84" s="2"/>
    </row>
    <row r="85" spans="1:7" x14ac:dyDescent="0.25">
      <c r="A85" s="36">
        <f>Tabel3[[#This Row],[Slutår]]</f>
        <v>1995</v>
      </c>
      <c r="B85" s="12" t="str">
        <f>Tabel3[[#This Row],[Fornavn]]</f>
        <v>I-I</v>
      </c>
      <c r="C85" s="13" t="str">
        <f>Tabel3[[#This Row],[Efternavn]]</f>
        <v>Lin</v>
      </c>
      <c r="D85" s="12" t="str">
        <f>Tabel3[[#This Row],[Universitet/Institution]]</f>
        <v>CU-SPRI</v>
      </c>
      <c r="E85" s="12" t="s">
        <v>1102</v>
      </c>
      <c r="F85" s="18" t="str">
        <f>Tabel3[[#This Row],[PhD titel]]</f>
        <v>Spatial texture of visible and radar imagery of terrestrial ice masses</v>
      </c>
      <c r="G85" s="2"/>
    </row>
    <row r="86" spans="1:7" x14ac:dyDescent="0.25">
      <c r="A86" s="36">
        <f>Tabel3[[#This Row],[Slutår]]</f>
        <v>1995</v>
      </c>
      <c r="B86" s="18" t="str">
        <f>Tabel3[[#This Row],[Fornavn]]</f>
        <v>Mark Orlen</v>
      </c>
      <c r="C86" s="19" t="str">
        <f>Tabel3[[#This Row],[Efternavn]]</f>
        <v>Badger</v>
      </c>
      <c r="D86" s="18" t="str">
        <f>Tabel3[[#This Row],[Universitet/Institution]]</f>
        <v>CU-SPRI</v>
      </c>
      <c r="E86" s="12" t="s">
        <v>1101</v>
      </c>
      <c r="F86" s="18" t="str">
        <f>Tabel3[[#This Row],[PhD titel]]</f>
        <v>Visual ethnography and representation: two case studies in the Arctic</v>
      </c>
      <c r="G86" s="2"/>
    </row>
    <row r="87" spans="1:7" ht="24" x14ac:dyDescent="0.25">
      <c r="A87" s="36">
        <f>Tabel3[[#This Row],[Slutår]]</f>
        <v>1995</v>
      </c>
      <c r="B87" s="18" t="str">
        <f>Tabel3[[#This Row],[Fornavn]]</f>
        <v>Christian</v>
      </c>
      <c r="C87" s="19" t="str">
        <f>Tabel3[[#This Row],[Efternavn]]</f>
        <v>Moliin Kapel</v>
      </c>
      <c r="D87" s="18" t="str">
        <f>Tabel3[[#This Row],[Universitet/Institution]]</f>
        <v>Royal Veterinary and Agricultural University</v>
      </c>
      <c r="E87" s="12" t="s">
        <v>1104</v>
      </c>
      <c r="F87" s="18" t="str">
        <f>Tabel3[[#This Row],[PhD titel]]</f>
        <v>Helminths of the arctic fox (Alopex lagopus (L.)) in Greenland</v>
      </c>
      <c r="G87" s="2"/>
    </row>
    <row r="88" spans="1:7" x14ac:dyDescent="0.25">
      <c r="A88" s="36">
        <f>Tabel3[[#This Row],[Slutår]]</f>
        <v>1996</v>
      </c>
      <c r="B88" s="12" t="str">
        <f>Tabel3[[#This Row],[Fornavn]]</f>
        <v>Gareth</v>
      </c>
      <c r="C88" s="13" t="str">
        <f>Tabel3[[#This Row],[Efternavn]]</f>
        <v>Marshall</v>
      </c>
      <c r="D88" s="12" t="str">
        <f>Tabel3[[#This Row],[Universitet/Institution]]</f>
        <v>CU-SPRI</v>
      </c>
      <c r="E88" s="12" t="s">
        <v>1102</v>
      </c>
      <c r="F88" s="18" t="str">
        <f>Tabel3[[#This Row],[PhD titel]]</f>
        <v>The effectiveness of spaceborne synthetic aperture radar for Glacier monitoring</v>
      </c>
      <c r="G88" s="2"/>
    </row>
    <row r="89" spans="1:7" x14ac:dyDescent="0.25">
      <c r="A89" s="36">
        <f>Tabel3[[#This Row],[Slutår]]</f>
        <v>1996</v>
      </c>
      <c r="B89" s="12" t="str">
        <f>Tabel3[[#This Row],[Fornavn]]</f>
        <v>Mark</v>
      </c>
      <c r="C89" s="13" t="str">
        <f>Tabel3[[#This Row],[Efternavn]]</f>
        <v>Brandon</v>
      </c>
      <c r="D89" s="12" t="str">
        <f>Tabel3[[#This Row],[Universitet/Institution]]</f>
        <v>CU-SPRI</v>
      </c>
      <c r="E89" s="12" t="s">
        <v>1102</v>
      </c>
      <c r="F89" s="18" t="str">
        <f>Tabel3[[#This Row],[PhD titel]]</f>
        <v>Winter surface water mass modification in the Greenland Sea.</v>
      </c>
      <c r="G89" s="2"/>
    </row>
    <row r="90" spans="1:7" x14ac:dyDescent="0.25">
      <c r="A90" s="36">
        <f>Tabel3[[#This Row],[Slutår]]</f>
        <v>1996</v>
      </c>
      <c r="B90" s="13" t="str">
        <f>Tabel3[[#This Row],[Fornavn]]</f>
        <v>Merete</v>
      </c>
      <c r="C90" s="12" t="str">
        <f>Tabel3[[#This Row],[Efternavn]]</f>
        <v>Demant Jakobsen</v>
      </c>
      <c r="D90" s="12" t="str">
        <f>Tabel3[[#This Row],[Universitet/Institution]]</f>
        <v>University of Oxford</v>
      </c>
      <c r="E90" s="12" t="s">
        <v>1100</v>
      </c>
      <c r="F90" s="18" t="str">
        <f>Tabel3[[#This Row],[PhD titel]]</f>
        <v>Shamanism : traditional and contemporary approaches to the mastery of spirits and healing</v>
      </c>
      <c r="G90" s="2"/>
    </row>
    <row r="91" spans="1:7" x14ac:dyDescent="0.25">
      <c r="A91" s="36">
        <f>Tabel3[[#This Row],[Slutår]]</f>
        <v>1997</v>
      </c>
      <c r="B91" s="12" t="str">
        <f>Tabel3[[#This Row],[Fornavn]]</f>
        <v>Daniel Lee</v>
      </c>
      <c r="C91" s="13" t="str">
        <f>Tabel3[[#This Row],[Efternavn]]</f>
        <v>Feltham</v>
      </c>
      <c r="D91" s="12" t="str">
        <f>Tabel3[[#This Row],[Universitet/Institution]]</f>
        <v>CU-SPRI</v>
      </c>
      <c r="E91" s="12" t="s">
        <v>1102</v>
      </c>
      <c r="F91" s="18" t="str">
        <f>Tabel3[[#This Row],[PhD titel]]</f>
        <v>Fluid dynamics and thermodynamics of sea ice</v>
      </c>
      <c r="G91" s="2"/>
    </row>
    <row r="92" spans="1:7" ht="24" x14ac:dyDescent="0.25">
      <c r="A92" s="36">
        <f>Tabel3[[#This Row],[Slutår]]</f>
        <v>1997</v>
      </c>
      <c r="B92" s="12" t="str">
        <f>Tabel3[[#This Row],[Fornavn]]</f>
        <v>Peter</v>
      </c>
      <c r="C92" s="13" t="str">
        <f>Tabel3[[#This Row],[Efternavn]]</f>
        <v>Riisager</v>
      </c>
      <c r="D92" s="12" t="str">
        <f>Tabel3[[#This Row],[Universitet/Institution]]</f>
        <v>AAU</v>
      </c>
      <c r="E92" s="12" t="s">
        <v>1102</v>
      </c>
      <c r="F92" s="18" t="str">
        <f>Tabel3[[#This Row],[PhD titel]]</f>
        <v>Paleomagnetic investigations : magnetostratigraphy and paleointensity of West Greenland basalts, archaeomagnetic dating and experimental aspects of paleofield determination</v>
      </c>
      <c r="G92" s="2"/>
    </row>
    <row r="93" spans="1:7" ht="24" x14ac:dyDescent="0.25">
      <c r="A93" s="36">
        <f>Tabel3[[#This Row],[Slutår]]</f>
        <v>1997</v>
      </c>
      <c r="B93" s="12" t="str">
        <f>Tabel3[[#This Row],[Fornavn]]</f>
        <v>Julie Megan</v>
      </c>
      <c r="C93" s="13" t="str">
        <f>Tabel3[[#This Row],[Efternavn]]</f>
        <v>Ross</v>
      </c>
      <c r="D93" s="12" t="str">
        <f>Tabel3[[#This Row],[Universitet/Institution]]</f>
        <v>University of Alberta</v>
      </c>
      <c r="E93" s="12" t="s">
        <v>1100</v>
      </c>
      <c r="F93" s="18" t="str">
        <f>Tabel3[[#This Row],[PhD titel]]</f>
        <v>A paleoethnobotanical investigation of Gärden Under Sändet, a waterlogged Norse farm site, Western Settlement, Greenland (Kalaallit Nunaata)</v>
      </c>
      <c r="G93" s="2"/>
    </row>
    <row r="94" spans="1:7" x14ac:dyDescent="0.25">
      <c r="A94" s="36">
        <f>Tabel3[[#This Row],[Slutår]]</f>
        <v>1997</v>
      </c>
      <c r="B94" s="18" t="str">
        <f>Tabel3[[#This Row],[Fornavn]]</f>
        <v>Grete K.</v>
      </c>
      <c r="C94" s="19" t="str">
        <f>Tabel3[[#This Row],[Efternavn]]</f>
        <v>Hovelsrud-Broda</v>
      </c>
      <c r="D94" s="18" t="str">
        <f>Tabel3[[#This Row],[Universitet/Institution]]</f>
        <v>Brandeis University</v>
      </c>
      <c r="E94" s="12" t="s">
        <v>1100</v>
      </c>
      <c r="F94" s="18" t="str">
        <f>Tabel3[[#This Row],[PhD titel]]</f>
        <v>The Seal: Integration of an East Greenlandic Economy</v>
      </c>
      <c r="G94" s="2"/>
    </row>
    <row r="95" spans="1:7" ht="24" x14ac:dyDescent="0.25">
      <c r="A95" s="36">
        <f>Tabel3[[#This Row],[Slutår]]</f>
        <v>1997</v>
      </c>
      <c r="B95" s="18" t="str">
        <f>Tabel3[[#This Row],[Fornavn]]</f>
        <v>Anna Maria Sophia</v>
      </c>
      <c r="C95" s="19" t="str">
        <f>Tabel3[[#This Row],[Efternavn]]</f>
        <v>Berge</v>
      </c>
      <c r="D95" s="18" t="str">
        <f>Tabel3[[#This Row],[Universitet/Institution]]</f>
        <v>University of California at Berkeley</v>
      </c>
      <c r="E95" s="12" t="s">
        <v>1100</v>
      </c>
      <c r="F95" s="18" t="str">
        <f>Tabel3[[#This Row],[PhD titel]]</f>
        <v>Topic and Discourse Structure in west Greenlandic Agreement Constructions</v>
      </c>
      <c r="G95" s="2"/>
    </row>
    <row r="96" spans="1:7" x14ac:dyDescent="0.25">
      <c r="A96" s="36">
        <f>Tabel3[[#This Row],[Slutår]]</f>
        <v>1998</v>
      </c>
      <c r="B96" s="18" t="str">
        <f>Tabel3[[#This Row],[Fornavn]]</f>
        <v>Andrew William</v>
      </c>
      <c r="C96" s="19" t="str">
        <f>Tabel3[[#This Row],[Efternavn]]</f>
        <v>Bingham</v>
      </c>
      <c r="D96" s="18" t="str">
        <f>Tabel3[[#This Row],[Universitet/Institution]]</f>
        <v>CU-SPRI</v>
      </c>
      <c r="E96" s="12" t="s">
        <v>1102</v>
      </c>
      <c r="F96" s="18" t="str">
        <f>Tabel3[[#This Row],[PhD titel]]</f>
        <v>Monitoring Arctic glaciers and ice caps using satellite remote sensing</v>
      </c>
      <c r="G96" s="2"/>
    </row>
    <row r="97" spans="1:7" ht="24" x14ac:dyDescent="0.25">
      <c r="A97" s="36">
        <f>Tabel3[[#This Row],[Slutår]]</f>
        <v>1998</v>
      </c>
      <c r="B97" s="12" t="str">
        <f>Tabel3[[#This Row],[Fornavn]]</f>
        <v>Joseph Kah-Wah</v>
      </c>
      <c r="C97" s="13" t="str">
        <f>Tabel3[[#This Row],[Efternavn]]</f>
        <v>Lam</v>
      </c>
      <c r="D97" s="12" t="str">
        <f>Tabel3[[#This Row],[Universitet/Institution]]</f>
        <v>CU-SPRI</v>
      </c>
      <c r="E97" s="12" t="s">
        <v>1102</v>
      </c>
      <c r="F97" s="18" t="str">
        <f>Tabel3[[#This Row],[PhD titel]]</f>
        <v>Numerical modelling of the dynamics response of glaciers to changing climates</v>
      </c>
      <c r="G97" s="2"/>
    </row>
    <row r="98" spans="1:7" ht="24" x14ac:dyDescent="0.25">
      <c r="A98" s="36">
        <f>Tabel3[[#This Row],[Slutår]]</f>
        <v>1998</v>
      </c>
      <c r="B98" s="18" t="str">
        <f>Tabel3[[#This Row],[Fornavn]]</f>
        <v>Martin Alexander</v>
      </c>
      <c r="C98" s="19" t="str">
        <f>Tabel3[[#This Row],[Efternavn]]</f>
        <v>Tadross</v>
      </c>
      <c r="D98" s="18" t="str">
        <f>Tabel3[[#This Row],[Universitet/Institution]]</f>
        <v>CU-SPRI</v>
      </c>
      <c r="E98" s="12" t="s">
        <v>1102</v>
      </c>
      <c r="F98" s="18" t="str">
        <f>Tabel3[[#This Row],[PhD titel]]</f>
        <v>Microwave remote sensing of young sea ice in the Greenland Sea</v>
      </c>
      <c r="G98" s="2"/>
    </row>
    <row r="99" spans="1:7" ht="24" x14ac:dyDescent="0.25">
      <c r="A99" s="36">
        <f>Tabel3[[#This Row],[Slutår]]</f>
        <v>1998</v>
      </c>
      <c r="B99" s="18" t="str">
        <f>Tabel3[[#This Row],[Fornavn]]</f>
        <v>Matthew Richard</v>
      </c>
      <c r="C99" s="19" t="str">
        <f>Tabel3[[#This Row],[Efternavn]]</f>
        <v>Huddleston</v>
      </c>
      <c r="D99" s="18" t="str">
        <f>Tabel3[[#This Row],[Universitet/Institution]]</f>
        <v>CU-SPRI</v>
      </c>
      <c r="E99" s="12" t="s">
        <v>1102</v>
      </c>
      <c r="F99" s="18" t="str">
        <f>Tabel3[[#This Row],[PhD titel]]</f>
        <v>Modelling the sea ice thickness distribution in the Greenland Sea</v>
      </c>
      <c r="G99" s="2"/>
    </row>
    <row r="100" spans="1:7" ht="24" x14ac:dyDescent="0.25">
      <c r="A100" s="36">
        <f>Tabel3[[#This Row],[Slutår]]</f>
        <v>1998</v>
      </c>
      <c r="B100" s="12" t="str">
        <f>Tabel3[[#This Row],[Fornavn]]</f>
        <v>Matthias Heinrich</v>
      </c>
      <c r="C100" s="13" t="str">
        <f>Tabel3[[#This Row],[Efternavn]]</f>
        <v>Reisemann</v>
      </c>
      <c r="D100" s="12" t="str">
        <f>Tabel3[[#This Row],[Universitet/Institution]]</f>
        <v>CU-SPRI</v>
      </c>
      <c r="E100" s="12" t="s">
        <v>1102</v>
      </c>
      <c r="F100" s="18" t="str">
        <f>Tabel3[[#This Row],[PhD titel]]</f>
        <v>Ultrasonic transmission properties of sea ice</v>
      </c>
      <c r="G100" s="2"/>
    </row>
    <row r="101" spans="1:7" x14ac:dyDescent="0.25">
      <c r="A101" s="36">
        <f>Tabel3[[#This Row],[Slutår]]</f>
        <v>1998</v>
      </c>
      <c r="B101" s="18" t="str">
        <f>Tabel3[[#This Row],[Fornavn]]</f>
        <v>William Dingle</v>
      </c>
      <c r="C101" s="19" t="str">
        <f>Tabel3[[#This Row],[Efternavn]]</f>
        <v>Miners</v>
      </c>
      <c r="D101" s="18" t="str">
        <f>Tabel3[[#This Row],[Universitet/Institution]]</f>
        <v>CU-SPRI</v>
      </c>
      <c r="E101" s="12" t="s">
        <v>1102</v>
      </c>
      <c r="F101" s="18" t="str">
        <f>Tabel3[[#This Row],[PhD titel]]</f>
        <v>Electromagnetic reflections inside ice sheets</v>
      </c>
      <c r="G101" s="2"/>
    </row>
    <row r="102" spans="1:7" x14ac:dyDescent="0.25">
      <c r="A102" s="36">
        <f>Tabel3[[#This Row],[Slutår]]</f>
        <v>1998</v>
      </c>
      <c r="B102" s="12" t="str">
        <f>Tabel3[[#This Row],[Fornavn]]</f>
        <v>Ole</v>
      </c>
      <c r="C102" s="13" t="str">
        <f>Tabel3[[#This Row],[Efternavn]]</f>
        <v>Ankjær Jørgensen</v>
      </c>
      <c r="D102" s="12" t="str">
        <f>Tabel3[[#This Row],[Universitet/Institution]]</f>
        <v>GINR/KU</v>
      </c>
      <c r="E102" s="27" t="s">
        <v>1102</v>
      </c>
      <c r="F102" s="18" t="str">
        <f>Tabel3[[#This Row],[PhD titel]]</f>
        <v>?</v>
      </c>
      <c r="G102" s="2"/>
    </row>
    <row r="103" spans="1:7" ht="24" x14ac:dyDescent="0.25">
      <c r="A103" s="36">
        <f>Tabel3[[#This Row],[Slutår]]</f>
        <v>1998</v>
      </c>
      <c r="B103" s="12" t="str">
        <f>Tabel3[[#This Row],[Fornavn]]</f>
        <v>Frank</v>
      </c>
      <c r="C103" s="13" t="str">
        <f>Tabel3[[#This Row],[Efternavn]]</f>
        <v>Sejersen</v>
      </c>
      <c r="D103" s="12" t="str">
        <f>Tabel3[[#This Row],[Universitet/Institution]]</f>
        <v>KU</v>
      </c>
      <c r="E103" s="12" t="s">
        <v>1100</v>
      </c>
      <c r="F103" s="18" t="str">
        <f>Tabel3[[#This Row],[PhD titel]]</f>
        <v>Strategies for sustainibility and management of people : an analysis of hunting and environmental perceptions in Greenland with a special focus on Sisimiut</v>
      </c>
      <c r="G103" s="2"/>
    </row>
    <row r="104" spans="1:7" x14ac:dyDescent="0.25">
      <c r="A104" s="36">
        <f>Tabel3[[#This Row],[Slutår]]</f>
        <v>1998</v>
      </c>
      <c r="B104" s="12" t="str">
        <f>Tabel3[[#This Row],[Fornavn]]</f>
        <v>Paul Gordon</v>
      </c>
      <c r="C104" s="13" t="str">
        <f>Tabel3[[#This Row],[Efternavn]]</f>
        <v>Seaman</v>
      </c>
      <c r="D104" s="12" t="str">
        <f>Tabel3[[#This Row],[Universitet/Institution]]</f>
        <v>University of London</v>
      </c>
      <c r="E104" s="12" t="s">
        <v>1102</v>
      </c>
      <c r="F104" s="18" t="str">
        <f>Tabel3[[#This Row],[PhD titel]]</f>
        <v>Ikaite formation in a fjord environment with special reference to Ikka Fjord</v>
      </c>
      <c r="G104" s="2"/>
    </row>
    <row r="105" spans="1:7" x14ac:dyDescent="0.25">
      <c r="A105" s="36">
        <f>Tabel3[[#This Row],[Slutår]]</f>
        <v>1998</v>
      </c>
      <c r="B105" s="12" t="str">
        <f>Tabel3[[#This Row],[Fornavn]]</f>
        <v>Søren</v>
      </c>
      <c r="C105" s="13" t="str">
        <f>Tabel3[[#This Row],[Efternavn]]</f>
        <v>Forch</v>
      </c>
      <c r="D105" s="12" t="str">
        <f>Tabel3[[#This Row],[Universitet/Institution]]</f>
        <v>KU</v>
      </c>
      <c r="E105" s="12" t="s">
        <v>1100</v>
      </c>
      <c r="F105" s="18" t="str">
        <f>Tabel3[[#This Row],[PhD titel]]</f>
        <v>Gathered or Dispersed? Four Decades of Development Policy Debate in Greenland.</v>
      </c>
      <c r="G105" s="2"/>
    </row>
    <row r="106" spans="1:7" x14ac:dyDescent="0.25">
      <c r="A106" s="36">
        <f>Tabel3[[#This Row],[Slutår]]</f>
        <v>1998</v>
      </c>
      <c r="B106" s="18" t="str">
        <f>Tabel3[[#This Row],[Fornavn]]</f>
        <v>Barbara</v>
      </c>
      <c r="C106" s="19" t="str">
        <f>Tabel3[[#This Row],[Efternavn]]</f>
        <v>a. Crass</v>
      </c>
      <c r="D106" s="18" t="str">
        <f>Tabel3[[#This Row],[Universitet/Institution]]</f>
        <v>University of Wisconsin</v>
      </c>
      <c r="E106" s="12" t="s">
        <v>1100</v>
      </c>
      <c r="F106" s="18" t="str">
        <f>Tabel3[[#This Row],[PhD titel]]</f>
        <v>Pre-Christian Inuit Mortuary Practices: A Compendium of Archaeological and Ethnographic Sources</v>
      </c>
      <c r="G106" s="2"/>
    </row>
    <row r="107" spans="1:7" x14ac:dyDescent="0.25">
      <c r="A107" s="36">
        <f>Tabel3[[#This Row],[Slutår]]</f>
        <v>1999</v>
      </c>
      <c r="B107" s="18" t="str">
        <f>Tabel3[[#This Row],[Fornavn]]</f>
        <v>Finlo</v>
      </c>
      <c r="C107" s="19" t="str">
        <f>Tabel3[[#This Row],[Efternavn]]</f>
        <v>Cottier</v>
      </c>
      <c r="D107" s="18" t="str">
        <f>Tabel3[[#This Row],[Universitet/Institution]]</f>
        <v>CU-SPRI</v>
      </c>
      <c r="E107" s="12" t="s">
        <v>1102</v>
      </c>
      <c r="F107" s="18" t="str">
        <f>Tabel3[[#This Row],[PhD titel]]</f>
        <v>Brine distribution in young sea ice.</v>
      </c>
      <c r="G107" s="2"/>
    </row>
    <row r="108" spans="1:7" ht="24" x14ac:dyDescent="0.25">
      <c r="A108" s="36">
        <f>Tabel3[[#This Row],[Slutår]]</f>
        <v>1999</v>
      </c>
      <c r="B108" s="18" t="str">
        <f>Tabel3[[#This Row],[Fornavn]]</f>
        <v>Jeffrey</v>
      </c>
      <c r="C108" s="19" t="str">
        <f>Tabel3[[#This Row],[Efternavn]]</f>
        <v>Evans</v>
      </c>
      <c r="D108" s="18" t="str">
        <f>Tabel3[[#This Row],[Universitet/Institution]]</f>
        <v>CU-SPRI</v>
      </c>
      <c r="E108" s="12" t="s">
        <v>1102</v>
      </c>
      <c r="F108" s="18" t="str">
        <f>Tabel3[[#This Row],[PhD titel]]</f>
        <v>Late Weichselian and Holoscene Glacimarine sedimentation and environments in Kejser Franz Joseph's Fjord and on the adjacent continental margin, East Greenland</v>
      </c>
      <c r="G108" s="2"/>
    </row>
    <row r="109" spans="1:7" ht="24" x14ac:dyDescent="0.25">
      <c r="A109" s="36">
        <f>Tabel3[[#This Row],[Slutår]]</f>
        <v>1999</v>
      </c>
      <c r="B109" s="18" t="str">
        <f>Tabel3[[#This Row],[Fornavn]]</f>
        <v>Christian</v>
      </c>
      <c r="C109" s="19" t="str">
        <f>Tabel3[[#This Row],[Efternavn]]</f>
        <v>Glahder</v>
      </c>
      <c r="D109" s="18" t="str">
        <f>Tabel3[[#This Row],[Universitet/Institution]]</f>
        <v>GINR</v>
      </c>
      <c r="E109" s="12" t="s">
        <v>1102</v>
      </c>
      <c r="F109" s="18" t="str">
        <f>Tabel3[[#This Row],[PhD titel]]</f>
        <v>Sensitive areas and periods of the Greenland white-fronted goose in West Greenland : spring staging and moult as important bottleneck periods in the annual cycle of the goose subspecies</v>
      </c>
      <c r="G109" s="2"/>
    </row>
    <row r="110" spans="1:7" ht="24" x14ac:dyDescent="0.25">
      <c r="A110" s="36">
        <f>Tabel3[[#This Row],[Slutår]]</f>
        <v>1999</v>
      </c>
      <c r="B110" s="18" t="str">
        <f>Tabel3[[#This Row],[Fornavn]]</f>
        <v>Søren</v>
      </c>
      <c r="C110" s="19" t="str">
        <f>Tabel3[[#This Row],[Efternavn]]</f>
        <v>Anker Pedersen</v>
      </c>
      <c r="D110" s="18" t="str">
        <f>Tabel3[[#This Row],[Universitet/Institution]]</f>
        <v>GINR/KU</v>
      </c>
      <c r="E110" s="27" t="s">
        <v>1102</v>
      </c>
      <c r="F110" s="18" t="str">
        <f>Tabel3[[#This Row],[PhD titel]]</f>
        <v>Mortality on northern shrimp (Pandalus borealis) and species interactions on the offshore West Greenland shrimp grounds</v>
      </c>
      <c r="G110" s="2"/>
    </row>
    <row r="111" spans="1:7" ht="24" x14ac:dyDescent="0.25">
      <c r="A111" s="36">
        <f>Tabel3[[#This Row],[Slutår]]</f>
        <v>1999</v>
      </c>
      <c r="B111" s="18" t="str">
        <f>Tabel3[[#This Row],[Fornavn]]</f>
        <v>Anne Birgitte</v>
      </c>
      <c r="C111" s="19" t="str">
        <f>Tabel3[[#This Row],[Efternavn]]</f>
        <v>Gotfredsen</v>
      </c>
      <c r="D111" s="18" t="str">
        <f>Tabel3[[#This Row],[Universitet/Institution]]</f>
        <v>KU</v>
      </c>
      <c r="E111" s="12" t="s">
        <v>1102</v>
      </c>
      <c r="F111" s="18" t="str">
        <f>Tabel3[[#This Row],[PhD titel]]</f>
        <v>The avifauna of Greenland in a quaternary zoological perspective. An analyses of the zoogeography of selected bird species and prehistoric hunting in low arctic Greenland.</v>
      </c>
      <c r="G111" s="2"/>
    </row>
    <row r="112" spans="1:7" ht="24" x14ac:dyDescent="0.25">
      <c r="A112" s="36">
        <f>Tabel3[[#This Row],[Slutår]]</f>
        <v>1999</v>
      </c>
      <c r="B112" s="12" t="str">
        <f>Tabel3[[#This Row],[Fornavn]]</f>
        <v>Frank</v>
      </c>
      <c r="C112" s="13" t="str">
        <f>Tabel3[[#This Row],[Efternavn]]</f>
        <v>Sejersen</v>
      </c>
      <c r="D112" s="27" t="str">
        <f>Tabel3[[#This Row],[Universitet/Institution]]</f>
        <v>KU</v>
      </c>
      <c r="E112" s="12" t="s">
        <v>1100</v>
      </c>
      <c r="F112" s="18" t="str">
        <f>Tabel3[[#This Row],[PhD titel]]</f>
        <v>Strategies for sustainability and management of people : an analysis of hunting and environmental perceptions in Greenland with a special focus on Sisimiut</v>
      </c>
      <c r="G112" s="2"/>
    </row>
    <row r="113" spans="1:7" ht="24" x14ac:dyDescent="0.25">
      <c r="A113" s="36">
        <f>Tabel3[[#This Row],[Slutår]]</f>
        <v>1999</v>
      </c>
      <c r="B113" s="12" t="str">
        <f>Tabel3[[#This Row],[Fornavn]]</f>
        <v>Ditte</v>
      </c>
      <c r="C113" s="13" t="str">
        <f>Tabel3[[#This Row],[Efternavn]]</f>
        <v>Bentzon Goldsmidt</v>
      </c>
      <c r="D113" s="12" t="str">
        <f>Tabel3[[#This Row],[Universitet/Institution]]</f>
        <v>KU</v>
      </c>
      <c r="E113" s="12" t="s">
        <v>1100</v>
      </c>
      <c r="F113" s="18" t="str">
        <f>Tabel3[[#This Row],[PhD titel]]</f>
        <v>Politiske, økonomiske, kulturelle og især retlige relationer mellem oprindelige folk i Norden og de nordiske stater</v>
      </c>
      <c r="G113" s="2"/>
    </row>
    <row r="114" spans="1:7" x14ac:dyDescent="0.25">
      <c r="A114" s="36">
        <f>Tabel3[[#This Row],[Slutår]]</f>
        <v>1999</v>
      </c>
      <c r="B114" s="12" t="str">
        <f>Tabel3[[#This Row],[Fornavn]]</f>
        <v>John</v>
      </c>
      <c r="C114" s="13" t="str">
        <f>Tabel3[[#This Row],[Efternavn]]</f>
        <v>Douglas Gooding</v>
      </c>
      <c r="D114" s="12" t="str">
        <f>Tabel3[[#This Row],[Universitet/Institution]]</f>
        <v>UBC</v>
      </c>
      <c r="E114" s="12" t="s">
        <v>1100</v>
      </c>
      <c r="F114" s="18" t="str">
        <f>Tabel3[[#This Row],[PhD titel]]</f>
        <v>Conceptions of succes in Education for there classes of Nunavut Arctic College students</v>
      </c>
      <c r="G114" s="2"/>
    </row>
    <row r="115" spans="1:7" x14ac:dyDescent="0.25">
      <c r="A115" s="36">
        <f>Tabel3[[#This Row],[Slutår]]</f>
        <v>1999</v>
      </c>
      <c r="B115" s="12" t="str">
        <f>Tabel3[[#This Row],[Fornavn]]</f>
        <v>Hans-Jørgen</v>
      </c>
      <c r="C115" s="13" t="str">
        <f>Tabel3[[#This Row],[Efternavn]]</f>
        <v>Wallin Weihe</v>
      </c>
      <c r="D115" s="12" t="str">
        <f>Tabel3[[#This Row],[Universitet/Institution]]</f>
        <v>Lunds Universitet</v>
      </c>
      <c r="E115" s="12" t="s">
        <v>1100</v>
      </c>
      <c r="F115" s="18" t="str">
        <f>Tabel3[[#This Row],[PhD titel]]</f>
        <v>"Social work" and missionary work as part of the power game</v>
      </c>
      <c r="G115" s="2"/>
    </row>
    <row r="116" spans="1:7" ht="24" x14ac:dyDescent="0.25">
      <c r="A116" s="36">
        <f>Tabel3[[#This Row],[Slutår]]</f>
        <v>2000</v>
      </c>
      <c r="B116" s="12" t="str">
        <f>Tabel3[[#This Row],[Fornavn]]</f>
        <v>Tine</v>
      </c>
      <c r="C116" s="13" t="str">
        <f>Tabel3[[#This Row],[Efternavn]]</f>
        <v>Pars</v>
      </c>
      <c r="D116" s="12" t="str">
        <f>Tabel3[[#This Row],[Universitet/Institution]]</f>
        <v>KU</v>
      </c>
      <c r="E116" s="12" t="s">
        <v>1101</v>
      </c>
      <c r="F116" s="18" t="str">
        <f>Tabel3[[#This Row],[PhD titel]]</f>
        <v>Forbruget af traditionelle grønlandske fødevarer i Vestgrønland [Ph.D. Dissertation]. Denmark: Copenhagen University, Det Sundhedsvidenskabelige Fakultet; 2000.</v>
      </c>
      <c r="G116" s="2"/>
    </row>
    <row r="117" spans="1:7" ht="36" x14ac:dyDescent="0.25">
      <c r="A117" s="36">
        <f>Tabel3[[#This Row],[Slutår]]</f>
        <v>2000</v>
      </c>
      <c r="B117" s="18" t="str">
        <f>Tabel3[[#This Row],[Fornavn]]</f>
        <v>Arnaq</v>
      </c>
      <c r="C117" s="19" t="str">
        <f>Tabel3[[#This Row],[Efternavn]]</f>
        <v>Grove</v>
      </c>
      <c r="D117" s="18" t="str">
        <f>Tabel3[[#This Row],[Universitet/Institution]]</f>
        <v>KU</v>
      </c>
      <c r="E117" s="12" t="s">
        <v>1100</v>
      </c>
      <c r="F117" s="18" t="str">
        <f>Tabel3[[#This Row],[PhD titel]]</f>
        <v>Nedskrivning af nyere grønlandsk mundtlig fortælletradition : en undersøgelse af det mundtlige fortællesprog og dets retoriske komponenter med udgangspunkt i Qivaaqiarsuk fortalt af Simon Nielsen, samt litterær analyse og tolkning af den</v>
      </c>
      <c r="G117" s="2"/>
    </row>
    <row r="118" spans="1:7" ht="24" x14ac:dyDescent="0.25">
      <c r="A118" s="36">
        <f>Tabel3[[#This Row],[Slutår]]</f>
        <v>2000</v>
      </c>
      <c r="B118" s="18" t="str">
        <f>Tabel3[[#This Row],[Fornavn]]</f>
        <v>Henning</v>
      </c>
      <c r="C118" s="19" t="str">
        <f>Tabel3[[#This Row],[Efternavn]]</f>
        <v>Sloth Pedersen</v>
      </c>
      <c r="D118" s="18" t="str">
        <f>Tabel3[[#This Row],[Universitet/Institution]]</f>
        <v>AAU</v>
      </c>
      <c r="E118" s="12" t="s">
        <v>1104</v>
      </c>
      <c r="F118" s="18" t="str">
        <f>Tabel3[[#This Row],[PhD titel]]</f>
        <v>Det grønlandske obduktionsprojekt : atherosclerose og intracerebral hæmorrhagi i relation til fedtsyresammensætningen i fedtvæv og validering af dødsårsagsmønstret : Ph.D. afhandling</v>
      </c>
      <c r="G118" s="2"/>
    </row>
    <row r="119" spans="1:7" ht="24" x14ac:dyDescent="0.25">
      <c r="A119" s="36">
        <f>Tabel3[[#This Row],[Slutår]]</f>
        <v>2000</v>
      </c>
      <c r="B119" s="12" t="str">
        <f>Tabel3[[#This Row],[Fornavn]]</f>
        <v>Ardith Alison</v>
      </c>
      <c r="C119" s="13" t="str">
        <f>Tabel3[[#This Row],[Efternavn]]</f>
        <v>Walkem</v>
      </c>
      <c r="D119" s="12" t="str">
        <f>Tabel3[[#This Row],[Universitet/Institution]]</f>
        <v>UBC</v>
      </c>
      <c r="E119" s="12" t="s">
        <v>1100</v>
      </c>
      <c r="F119" s="41" t="str">
        <f>Tabel3[[#This Row],[PhD titel]]</f>
        <v>Bringing water to the land : re-cognize-ing indigenous oral traditions and the laws embodied within them</v>
      </c>
      <c r="G119" s="2"/>
    </row>
    <row r="120" spans="1:7" x14ac:dyDescent="0.25">
      <c r="A120" s="36">
        <f>Tabel3[[#This Row],[Slutår]]</f>
        <v>2000</v>
      </c>
      <c r="B120" s="27" t="str">
        <f>Tabel3[[#This Row],[Fornavn]]</f>
        <v>Markus J.</v>
      </c>
      <c r="C120" s="13" t="str">
        <f>Tabel3[[#This Row],[Efternavn]]</f>
        <v>Leineweber</v>
      </c>
      <c r="D120" s="27" t="str">
        <f>Tabel3[[#This Row],[Universitet/Institution]]</f>
        <v>University of Nijmegen</v>
      </c>
      <c r="E120" s="12" t="s">
        <v>1101</v>
      </c>
      <c r="F120" s="18" t="str">
        <f>Tabel3[[#This Row],[PhD titel]]</f>
        <v>Modernization and Mental Health: Suicide Among the Inuit in Greenland</v>
      </c>
      <c r="G120" s="2"/>
    </row>
    <row r="121" spans="1:7" ht="24" x14ac:dyDescent="0.25">
      <c r="A121" s="36">
        <f>Tabel3[[#This Row],[Slutår]]</f>
        <v>2000</v>
      </c>
      <c r="B121" s="12" t="str">
        <f>Tabel3[[#This Row],[Fornavn]]</f>
        <v>Karen Diane</v>
      </c>
      <c r="C121" s="13" t="str">
        <f>Tabel3[[#This Row],[Efternavn]]</f>
        <v>Oslund</v>
      </c>
      <c r="D121" s="12" t="str">
        <f>Tabel3[[#This Row],[Universitet/Institution]]</f>
        <v>University of California, LA</v>
      </c>
      <c r="E121" s="12" t="s">
        <v>1100</v>
      </c>
      <c r="F121" s="18" t="str">
        <f>Tabel3[[#This Row],[PhD titel]]</f>
        <v>Narrating the North: Scientific Exploration, Technological Management, and Colonial Politics in the North Atlantic Islands</v>
      </c>
      <c r="G121" s="2"/>
    </row>
    <row r="122" spans="1:7" ht="24" x14ac:dyDescent="0.25">
      <c r="A122" s="36">
        <f>Tabel3[[#This Row],[Slutår]]</f>
        <v>2001</v>
      </c>
      <c r="B122" s="12" t="str">
        <f>Tabel3[[#This Row],[Fornavn]]</f>
        <v>Tine</v>
      </c>
      <c r="C122" s="13" t="str">
        <f>Tabel3[[#This Row],[Efternavn]]</f>
        <v>Curtis</v>
      </c>
      <c r="D122" s="12" t="str">
        <f>Tabel3[[#This Row],[Universitet/Institution]]</f>
        <v>KU</v>
      </c>
      <c r="E122" s="12" t="s">
        <v>1104</v>
      </c>
      <c r="F122" s="18" t="str">
        <f>Tabel3[[#This Row],[PhD titel]]</f>
        <v>Kommunikation mellem læger og patient i Grønland - en kvalitativ undersøgelse af interaktionen mellem patienter og den tolkede konsultationssamtale.</v>
      </c>
      <c r="G122" s="2"/>
    </row>
    <row r="123" spans="1:7" ht="24" x14ac:dyDescent="0.25">
      <c r="A123" s="36">
        <f>Tabel3[[#This Row],[Slutår]]</f>
        <v>2001</v>
      </c>
      <c r="B123" s="12" t="str">
        <f>Tabel3[[#This Row],[Fornavn]]</f>
        <v>Christyann Marie</v>
      </c>
      <c r="C123" s="13" t="str">
        <f>Tabel3[[#This Row],[Efternavn]]</f>
        <v>Darwent</v>
      </c>
      <c r="D123" s="12" t="str">
        <f>Tabel3[[#This Row],[Universitet/Institution]]</f>
        <v>University of Missouri-Columbia</v>
      </c>
      <c r="E123" s="12" t="s">
        <v>1100</v>
      </c>
      <c r="F123" s="18" t="str">
        <f>Tabel3[[#This Row],[PhD titel]]</f>
        <v>High Arctic Paleoeskimo Fauna: Temporal Changes and Regional Differences</v>
      </c>
      <c r="G123" s="2"/>
    </row>
    <row r="124" spans="1:7" ht="24" x14ac:dyDescent="0.25">
      <c r="A124" s="36">
        <f>Tabel3[[#This Row],[Slutår]]</f>
        <v>2001</v>
      </c>
      <c r="B124" s="12" t="str">
        <f>Tabel3[[#This Row],[Fornavn]]</f>
        <v>Toril Synnøve</v>
      </c>
      <c r="C124" s="13" t="str">
        <f>Tabel3[[#This Row],[Efternavn]]</f>
        <v>Jenssen</v>
      </c>
      <c r="D124" s="12" t="str">
        <f>Tabel3[[#This Row],[Universitet/Institution]]</f>
        <v>UiT</v>
      </c>
      <c r="E124" s="12" t="s">
        <v>1101</v>
      </c>
      <c r="F124" s="18" t="str">
        <f>Tabel3[[#This Row],[PhD titel]]</f>
        <v>Formidling i fokus. Visuell antropologi som redskap for en analyse av refleksive prosesser i det moderne mediesamfunnet.</v>
      </c>
      <c r="G124" s="2"/>
    </row>
    <row r="125" spans="1:7" x14ac:dyDescent="0.25">
      <c r="A125" s="36">
        <f>Tabel3[[#This Row],[Slutår]]</f>
        <v>2002</v>
      </c>
      <c r="B125" s="12" t="str">
        <f>Tabel3[[#This Row],[Fornavn]]</f>
        <v>Irene A.</v>
      </c>
      <c r="C125" s="13" t="str">
        <f>Tabel3[[#This Row],[Efternavn]]</f>
        <v>Mogensen</v>
      </c>
      <c r="D125" s="12" t="str">
        <f>Tabel3[[#This Row],[Universitet/Institution]]</f>
        <v>KU</v>
      </c>
      <c r="E125" s="12" t="s">
        <v>1102</v>
      </c>
      <c r="F125" s="18" t="str">
        <f>Tabel3[[#This Row],[PhD titel]]</f>
        <v>A Study of Rapid Climate Changes, Dansgaard-Oeschger events</v>
      </c>
      <c r="G125" s="2"/>
    </row>
    <row r="126" spans="1:7" ht="24" x14ac:dyDescent="0.25">
      <c r="A126" s="36">
        <f>Tabel3[[#This Row],[Slutår]]</f>
        <v>2002</v>
      </c>
      <c r="B126" s="12" t="str">
        <f>Tabel3[[#This Row],[Fornavn]]</f>
        <v>Jakob Christopher</v>
      </c>
      <c r="C126" s="13" t="str">
        <f>Tabel3[[#This Row],[Efternavn]]</f>
        <v>Ries</v>
      </c>
      <c r="D126" s="12" t="str">
        <f>Tabel3[[#This Row],[Universitet/Institution]]</f>
        <v>RUC</v>
      </c>
      <c r="E126" s="12" t="s">
        <v>1100</v>
      </c>
      <c r="F126" s="41" t="str">
        <f>Tabel3[[#This Row],[PhD titel]]</f>
        <v>Lauge Koch sagen : den danske geologstrid 1935-38</v>
      </c>
      <c r="G126" s="2"/>
    </row>
    <row r="127" spans="1:7" x14ac:dyDescent="0.25">
      <c r="A127" s="36">
        <f>Tabel3[[#This Row],[Slutår]]</f>
        <v>2002</v>
      </c>
      <c r="B127" s="12" t="str">
        <f>Tabel3[[#This Row],[Fornavn]]</f>
        <v>Darlene</v>
      </c>
      <c r="C127" s="13" t="str">
        <f>Tabel3[[#This Row],[Efternavn]]</f>
        <v>Sambo Dorough</v>
      </c>
      <c r="D127" s="12" t="str">
        <f>Tabel3[[#This Row],[Universitet/Institution]]</f>
        <v>UBC</v>
      </c>
      <c r="E127" s="12" t="s">
        <v>1101</v>
      </c>
      <c r="F127" s="41" t="str">
        <f>Tabel3[[#This Row],[PhD titel]]</f>
        <v>The status and rights of indigenous peoples in international law: the quest for equality</v>
      </c>
      <c r="G127" s="2"/>
    </row>
    <row r="128" spans="1:7" ht="24" x14ac:dyDescent="0.25">
      <c r="A128" s="36">
        <f>Tabel3[[#This Row],[Slutår]]</f>
        <v>2002</v>
      </c>
      <c r="B128" s="12" t="str">
        <f>Tabel3[[#This Row],[Fornavn]]</f>
        <v>Joan</v>
      </c>
      <c r="C128" s="13" t="str">
        <f>Tabel3[[#This Row],[Efternavn]]</f>
        <v>Nymand Larsen</v>
      </c>
      <c r="D128" s="12" t="str">
        <f>Tabel3[[#This Row],[Universitet/Institution]]</f>
        <v>University of Manitoba</v>
      </c>
      <c r="E128" s="12" t="s">
        <v>1101</v>
      </c>
      <c r="F128" s="18" t="str">
        <f>Tabel3[[#This Row],[PhD titel]]</f>
        <v>Economic Development in Greenland: A Time Series Analysis of Dependency, Growth, and Instability</v>
      </c>
      <c r="G128" s="2"/>
    </row>
    <row r="129" spans="1:7" x14ac:dyDescent="0.25">
      <c r="A129" s="36">
        <f>Tabel3[[#This Row],[Slutår]]</f>
        <v>2003</v>
      </c>
      <c r="B129" s="12" t="str">
        <f>Tabel3[[#This Row],[Fornavn]]</f>
        <v>Andreas Peter</v>
      </c>
      <c r="C129" s="13" t="str">
        <f>Tabel3[[#This Row],[Efternavn]]</f>
        <v>Ahlstrøm</v>
      </c>
      <c r="D129" s="12" t="str">
        <f>Tabel3[[#This Row],[Universitet/Institution]]</f>
        <v>GEUS</v>
      </c>
      <c r="E129" s="12" t="s">
        <v>1102</v>
      </c>
      <c r="F129" s="18" t="str">
        <f>Tabel3[[#This Row],[PhD titel]]</f>
        <v>Ice sheet ablation assessed by observation, remote sensing and modelling </v>
      </c>
      <c r="G129" s="2"/>
    </row>
    <row r="130" spans="1:7" x14ac:dyDescent="0.25">
      <c r="A130" s="36">
        <f>Tabel3[[#This Row],[Slutår]]</f>
        <v>2003</v>
      </c>
      <c r="B130" s="12" t="str">
        <f>Tabel3[[#This Row],[Fornavn]]</f>
        <v>Amir</v>
      </c>
      <c r="C130" s="13" t="str">
        <f>Tabel3[[#This Row],[Efternavn]]</f>
        <v>Khan</v>
      </c>
      <c r="D130" s="12" t="str">
        <f>Tabel3[[#This Row],[Universitet/Institution]]</f>
        <v>KU</v>
      </c>
      <c r="E130" s="12"/>
      <c r="F130" s="18" t="str">
        <f>Tabel3[[#This Row],[PhD titel]]</f>
        <v>?</v>
      </c>
      <c r="G130" s="2"/>
    </row>
    <row r="131" spans="1:7" x14ac:dyDescent="0.25">
      <c r="A131" s="36">
        <f>Tabel3[[#This Row],[Slutår]]</f>
        <v>2003</v>
      </c>
      <c r="B131" s="12" t="str">
        <f>Tabel3[[#This Row],[Fornavn]]</f>
        <v>Hongxiu</v>
      </c>
      <c r="C131" s="13" t="str">
        <f>Tabel3[[#This Row],[Efternavn]]</f>
        <v>Zhou</v>
      </c>
      <c r="D131" s="12" t="str">
        <f>Tabel3[[#This Row],[Universitet/Institution]]</f>
        <v>University of Aberdeen</v>
      </c>
      <c r="E131" s="12" t="s">
        <v>1102</v>
      </c>
      <c r="F131" s="18" t="str">
        <f>Tabel3[[#This Row],[PhD titel]]</f>
        <v>Geochemical correlation of seep oils, onshore Nuussuaq Basin, central west Greenland</v>
      </c>
      <c r="G131" s="2"/>
    </row>
    <row r="132" spans="1:7" ht="24" x14ac:dyDescent="0.25">
      <c r="A132" s="36">
        <f>Tabel3[[#This Row],[Slutår]]</f>
        <v>2004</v>
      </c>
      <c r="B132" s="12" t="str">
        <f>Tabel3[[#This Row],[Fornavn]]</f>
        <v>Lars</v>
      </c>
      <c r="C132" s="13" t="str">
        <f>Tabel3[[#This Row],[Efternavn]]</f>
        <v>Troldborg</v>
      </c>
      <c r="D132" s="12" t="str">
        <f>Tabel3[[#This Row],[Universitet/Institution]]</f>
        <v>GEUS/DTU</v>
      </c>
      <c r="E132" s="12" t="s">
        <v>1102</v>
      </c>
      <c r="F132" s="18" t="str">
        <f>Tabel3[[#This Row],[PhD titel]]</f>
        <v>The influence of conceptual geological models on the simulation of flow and transport in quaternary aquifer systems</v>
      </c>
      <c r="G132" s="2"/>
    </row>
    <row r="133" spans="1:7" x14ac:dyDescent="0.25">
      <c r="A133" s="36">
        <f>Tabel3[[#This Row],[Slutår]]</f>
        <v>2004</v>
      </c>
      <c r="B133" s="12" t="str">
        <f>Tabel3[[#This Row],[Fornavn]]</f>
        <v>Mads</v>
      </c>
      <c r="C133" s="13" t="str">
        <f>Tabel3[[#This Row],[Efternavn]]</f>
        <v>Hvid Ribergaard</v>
      </c>
      <c r="D133" s="12" t="str">
        <f>Tabel3[[#This Row],[Universitet/Institution]]</f>
        <v>GINR/DMI/KU</v>
      </c>
      <c r="E133" s="12" t="s">
        <v>1102</v>
      </c>
      <c r="F133" s="42" t="str">
        <f>Tabel3[[#This Row],[PhD titel]]</f>
        <v>On the coupling between hydrography and larval transport in Southwest Greenland waters</v>
      </c>
      <c r="G133" s="2"/>
    </row>
    <row r="134" spans="1:7" x14ac:dyDescent="0.25">
      <c r="A134" s="36">
        <f>Tabel3[[#This Row],[Slutår]]</f>
        <v>2004</v>
      </c>
      <c r="B134" s="18" t="str">
        <f>Tabel3[[#This Row],[Fornavn]]</f>
        <v>K.E.</v>
      </c>
      <c r="C134" s="19" t="str">
        <f>Tabel3[[#This Row],[Efternavn]]</f>
        <v>Jørgensen</v>
      </c>
      <c r="D134" s="18" t="str">
        <f>Tabel3[[#This Row],[Universitet/Institution]]</f>
        <v>KU</v>
      </c>
      <c r="E134" s="12" t="s">
        <v>1104</v>
      </c>
      <c r="F134" s="18" t="str">
        <f>Tabel3[[#This Row],[PhD titel]]</f>
        <v xml:space="preserve">Glucose intolerance and its relation to cardiovascular risk factors among Greenland Inuit. </v>
      </c>
      <c r="G134" s="2"/>
    </row>
    <row r="135" spans="1:7" ht="24" x14ac:dyDescent="0.25">
      <c r="A135" s="36">
        <f>Tabel3[[#This Row],[Slutår]]</f>
        <v>2004</v>
      </c>
      <c r="B135" s="12" t="str">
        <f>Tabel3[[#This Row],[Fornavn]]</f>
        <v>Erik</v>
      </c>
      <c r="C135" s="13" t="str">
        <f>Tabel3[[#This Row],[Efternavn]]</f>
        <v>Gant</v>
      </c>
      <c r="D135" s="12" t="str">
        <f>Tabel3[[#This Row],[Universitet/Institution]]</f>
        <v>AAU</v>
      </c>
      <c r="E135" s="12" t="s">
        <v>1100</v>
      </c>
      <c r="F135" s="41" t="str">
        <f>Tabel3[[#This Row],[PhD titel]]</f>
        <v>Eskimotid analyser af filmiske fremstillinger af eskimoer med udgangspunkt i postkolonialistisk teori og med særlig vægtning af danske grønlandsfilm</v>
      </c>
      <c r="G135" s="2"/>
    </row>
    <row r="136" spans="1:7" ht="36" x14ac:dyDescent="0.25">
      <c r="A136" s="36">
        <f>Tabel3[[#This Row],[Slutår]]</f>
        <v>2004</v>
      </c>
      <c r="B136" s="12" t="str">
        <f>Tabel3[[#This Row],[Fornavn]]</f>
        <v>Amanda K.</v>
      </c>
      <c r="C136" s="13" t="str">
        <f>Tabel3[[#This Row],[Efternavn]]</f>
        <v>Forster</v>
      </c>
      <c r="D136" s="12" t="str">
        <f>Tabel3[[#This Row],[Universitet/Institution]]</f>
        <v>University of Bradford</v>
      </c>
      <c r="E136" s="12" t="s">
        <v>1101</v>
      </c>
      <c r="F136" s="18" t="str">
        <f>Tabel3[[#This Row],[PhD titel]]</f>
        <v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v>
      </c>
      <c r="G136" s="2"/>
    </row>
    <row r="137" spans="1:7" x14ac:dyDescent="0.25">
      <c r="A137" s="36">
        <f>Tabel3[[#This Row],[Slutår]]</f>
        <v>2004</v>
      </c>
      <c r="B137" s="12" t="str">
        <f>Tabel3[[#This Row],[Fornavn]]</f>
        <v xml:space="preserve">C.C.M. </v>
      </c>
      <c r="C137" s="13" t="str">
        <f>Tabel3[[#This Row],[Efternavn]]</f>
        <v>Buijs</v>
      </c>
      <c r="D137" s="12" t="str">
        <f>Tabel3[[#This Row],[Universitet/Institution]]</f>
        <v>Leiden University</v>
      </c>
      <c r="E137" s="12" t="s">
        <v>1100</v>
      </c>
      <c r="F137" s="18" t="str">
        <f>Tabel3[[#This Row],[PhD titel]]</f>
        <v>Furs and fabrics : transformations, clothing and identity in East Greenland</v>
      </c>
      <c r="G137" s="2"/>
    </row>
    <row r="138" spans="1:7" ht="24" x14ac:dyDescent="0.25">
      <c r="A138" s="36">
        <f>Tabel3[[#This Row],[Slutår]]</f>
        <v>2004</v>
      </c>
      <c r="B138" s="12" t="str">
        <f>Tabel3[[#This Row],[Fornavn]]</f>
        <v>L.</v>
      </c>
      <c r="C138" s="13" t="str">
        <f>Tabel3[[#This Row],[Efternavn]]</f>
        <v>Hacquebord</v>
      </c>
      <c r="D138" s="12" t="str">
        <f>Tabel3[[#This Row],[Universitet/Institution]]</f>
        <v>University of Groningen</v>
      </c>
      <c r="E138" s="12" t="s">
        <v>1100</v>
      </c>
      <c r="F138" s="18" t="str">
        <f>Tabel3[[#This Row],[PhD titel]]</f>
        <v>The Jan Mayen whaling industry - Its exploitation of the Greenland right whale and its impact on the marine ecosystem</v>
      </c>
      <c r="G138" s="2"/>
    </row>
    <row r="139" spans="1:7" x14ac:dyDescent="0.25">
      <c r="A139" s="36">
        <f>Tabel3[[#This Row],[Slutår]]</f>
        <v>2004</v>
      </c>
      <c r="B139" s="18" t="str">
        <f>Tabel3[[#This Row],[Fornavn]]</f>
        <v>Sofie</v>
      </c>
      <c r="C139" s="19" t="str">
        <f>Tabel3[[#This Row],[Efternavn]]</f>
        <v>Cold-Ravnkilde</v>
      </c>
      <c r="D139" s="18" t="str">
        <f>Tabel3[[#This Row],[Universitet/Institution]]</f>
        <v>UBC</v>
      </c>
      <c r="E139" s="12" t="s">
        <v>1100</v>
      </c>
      <c r="F139" s="18" t="str">
        <f>Tabel3[[#This Row],[PhD titel]]</f>
        <v>Northern voices telling histories of Danish (post) colonialism</v>
      </c>
      <c r="G139" s="2"/>
    </row>
    <row r="140" spans="1:7" x14ac:dyDescent="0.25">
      <c r="A140" s="36">
        <f>Tabel3[[#This Row],[Slutår]]</f>
        <v>2004</v>
      </c>
      <c r="B140" s="12" t="str">
        <f>Tabel3[[#This Row],[Fornavn]]</f>
        <v>Nga Puni</v>
      </c>
      <c r="C140" s="13" t="str">
        <f>Tabel3[[#This Row],[Efternavn]]</f>
        <v>Whakapiri</v>
      </c>
      <c r="D140" s="12" t="str">
        <f>Tabel3[[#This Row],[Universitet/Institution]]</f>
        <v>Waikato University</v>
      </c>
      <c r="E140" s="12" t="s">
        <v>1100</v>
      </c>
      <c r="F140" s="18" t="str">
        <f>Tabel3[[#This Row],[PhD titel]]</f>
        <v>Indigenous struggle and genetic engineering</v>
      </c>
      <c r="G140" s="2"/>
    </row>
    <row r="141" spans="1:7" x14ac:dyDescent="0.25">
      <c r="A141" s="36">
        <f>Tabel3[[#This Row],[Slutår]]</f>
        <v>2004</v>
      </c>
      <c r="B141" s="12" t="str">
        <f>Tabel3[[#This Row],[Fornavn]]</f>
        <v xml:space="preserve">John </v>
      </c>
      <c r="C141" s="13" t="str">
        <f>Tabel3[[#This Row],[Efternavn]]</f>
        <v>Wilson Miller</v>
      </c>
      <c r="D141" s="12" t="str">
        <f>Tabel3[[#This Row],[Universitet/Institution]]</f>
        <v>UBC</v>
      </c>
      <c r="E141" s="12" t="s">
        <v>1100</v>
      </c>
      <c r="F141" s="18" t="str">
        <f>Tabel3[[#This Row],[PhD titel]]</f>
        <v>Assessing First Nations language proficiency</v>
      </c>
      <c r="G141" s="2"/>
    </row>
    <row r="142" spans="1:7" ht="24" x14ac:dyDescent="0.25">
      <c r="A142" s="36">
        <f>Tabel3[[#This Row],[Slutår]]</f>
        <v>2004</v>
      </c>
      <c r="B142" s="12" t="str">
        <f>Tabel3[[#This Row],[Fornavn]]</f>
        <v>Natalia</v>
      </c>
      <c r="C142" s="13" t="str">
        <f>Tabel3[[#This Row],[Efternavn]]</f>
        <v>Loukacheva</v>
      </c>
      <c r="D142" s="12" t="str">
        <f>Tabel3[[#This Row],[Universitet/Institution]]</f>
        <v>University of Toronto</v>
      </c>
      <c r="E142" s="12" t="s">
        <v>1101</v>
      </c>
      <c r="F142" s="18" t="str">
        <f>Tabel3[[#This Row],[PhD titel]]</f>
        <v>Autonomy and indigenous peoples of the Arctic: Legal status of Inuit (case study of Greenland and Nunavut)</v>
      </c>
      <c r="G142" s="2"/>
    </row>
    <row r="143" spans="1:7" x14ac:dyDescent="0.25">
      <c r="A143" s="36">
        <f>Tabel3[[#This Row],[Slutår]]</f>
        <v>2004</v>
      </c>
      <c r="B143" s="12" t="str">
        <f>Tabel3[[#This Row],[Fornavn]]</f>
        <v>Patricia Diane</v>
      </c>
      <c r="C143" s="13" t="str">
        <f>Tabel3[[#This Row],[Efternavn]]</f>
        <v>Sutherland</v>
      </c>
      <c r="D143" s="12" t="str">
        <f>Tabel3[[#This Row],[Universitet/Institution]]</f>
        <v>University of Alberta</v>
      </c>
      <c r="E143" s="12" t="s">
        <v>1100</v>
      </c>
      <c r="F143" s="18" t="str">
        <f>Tabel3[[#This Row],[PhD titel]]</f>
        <v>Variability, historical contingency, and cultural change in northern archaeological sequences</v>
      </c>
      <c r="G143" s="2"/>
    </row>
    <row r="144" spans="1:7" ht="36" x14ac:dyDescent="0.25">
      <c r="A144" s="36">
        <f>Tabel3[[#This Row],[Slutår]]</f>
        <v>2004</v>
      </c>
      <c r="B144" s="12" t="str">
        <f>Tabel3[[#This Row],[Fornavn]]</f>
        <v>Gert</v>
      </c>
      <c r="C144" s="13" t="str">
        <f>Tabel3[[#This Row],[Efternavn]]</f>
        <v>Wegner</v>
      </c>
      <c r="D144" s="12" t="str">
        <f>Tabel3[[#This Row],[Universitet/Institution]]</f>
        <v>University of Hamburg</v>
      </c>
      <c r="E144" s="12" t="s">
        <v>1102</v>
      </c>
      <c r="F144" s="18" t="str">
        <f>Tabel3[[#This Row],[PhD titel]]</f>
        <v>Zur zeitgenössischen und nachwirkenden Bedeutung der aus wirtschaftlichen Interessen Hamburgs von Johann Anderson (1674-1743) zusammengestellten naturwissenschaftlichen Erkenntnisse aus der nordatlantischen Region</v>
      </c>
      <c r="G144" s="2"/>
    </row>
    <row r="145" spans="1:7" ht="24" x14ac:dyDescent="0.25">
      <c r="A145" s="36">
        <f>Tabel3[[#This Row],[Slutår]]</f>
        <v>2004</v>
      </c>
      <c r="B145" s="12" t="str">
        <f>Tabel3[[#This Row],[Fornavn]]</f>
        <v>Gudni Thorlacius</v>
      </c>
      <c r="C145" s="13" t="str">
        <f>Tabel3[[#This Row],[Efternavn]]</f>
        <v>Johannesson</v>
      </c>
      <c r="D145" s="12" t="str">
        <f>Tabel3[[#This Row],[Universitet/Institution]]</f>
        <v>Universithy of London</v>
      </c>
      <c r="E145" s="12" t="s">
        <v>1100</v>
      </c>
      <c r="F145" s="18" t="str">
        <f>Tabel3[[#This Row],[PhD titel]]</f>
        <v>Troubled waters: cod war, fishing disputes, and Britain´s fight for the freedom of the high seas, 1948-1964.</v>
      </c>
      <c r="G145" s="2"/>
    </row>
    <row r="146" spans="1:7" x14ac:dyDescent="0.25">
      <c r="A146" s="36">
        <f>Tabel3[[#This Row],[Slutår]]</f>
        <v>2005</v>
      </c>
      <c r="B146" s="12" t="str">
        <f>Tabel3[[#This Row],[Fornavn]]</f>
        <v>Marie-Louise</v>
      </c>
      <c r="C146" s="13" t="str">
        <f>Tabel3[[#This Row],[Efternavn]]</f>
        <v>Siggaard-Andersen</v>
      </c>
      <c r="D146" s="12" t="str">
        <f>Tabel3[[#This Row],[Universitet/Institution]]</f>
        <v>AWI &amp; Univ. of Bremen</v>
      </c>
      <c r="E146" s="12" t="s">
        <v>1102</v>
      </c>
      <c r="F146" s="18" t="str">
        <f>Tabel3[[#This Row],[PhD titel]]</f>
        <v>Analysis of soluble ions from dust and sea salt over the last glacial cycle in polar deep ice cores</v>
      </c>
      <c r="G146" s="2"/>
    </row>
    <row r="147" spans="1:7" ht="24" x14ac:dyDescent="0.25">
      <c r="A147" s="36">
        <f>Tabel3[[#This Row],[Slutår]]</f>
        <v>2005</v>
      </c>
      <c r="B147" s="12" t="str">
        <f>Tabel3[[#This Row],[Fornavn]]</f>
        <v>Elana Tovah</v>
      </c>
      <c r="C147" s="13" t="str">
        <f>Tabel3[[#This Row],[Efternavn]]</f>
        <v>Wilson</v>
      </c>
      <c r="D147" s="12" t="str">
        <f>Tabel3[[#This Row],[Universitet/Institution]]</f>
        <v>CU-SPRI</v>
      </c>
      <c r="E147" s="12" t="s">
        <v>1101</v>
      </c>
      <c r="F147" s="18" t="str">
        <f>Tabel3[[#This Row],[PhD titel]]</f>
        <v>Building an Arctic Community of Knowledge:the promotion and reception of Canadian resource management and economic development models in the Russian North</v>
      </c>
      <c r="G147" s="2"/>
    </row>
    <row r="148" spans="1:7" x14ac:dyDescent="0.25">
      <c r="A148" s="36">
        <f>Tabel3[[#This Row],[Slutår]]</f>
        <v>2005</v>
      </c>
      <c r="B148" s="12" t="str">
        <f>Tabel3[[#This Row],[Fornavn]]</f>
        <v>Aqqalu</v>
      </c>
      <c r="C148" s="13" t="str">
        <f>Tabel3[[#This Row],[Efternavn]]</f>
        <v>Rosing Asvid</v>
      </c>
      <c r="D148" s="12" t="str">
        <f>Tabel3[[#This Row],[Universitet/Institution]]</f>
        <v>GINR/KU</v>
      </c>
      <c r="E148" s="27" t="s">
        <v>1102</v>
      </c>
      <c r="F148" s="18" t="str">
        <f>Tabel3[[#This Row],[PhD titel]]</f>
        <v>Klimavariationer omkring Grønland og dets indflydelse på ringsæler og isbjørne</v>
      </c>
      <c r="G148" s="2"/>
    </row>
    <row r="149" spans="1:7" x14ac:dyDescent="0.25">
      <c r="A149" s="36">
        <f>Tabel3[[#This Row],[Slutår]]</f>
        <v>2005</v>
      </c>
      <c r="B149" s="12" t="str">
        <f>Tabel3[[#This Row],[Fornavn]]</f>
        <v>Morten</v>
      </c>
      <c r="C149" s="13" t="str">
        <f>Tabel3[[#This Row],[Efternavn]]</f>
        <v>Frederiksen</v>
      </c>
      <c r="D149" s="12" t="str">
        <f>Tabel3[[#This Row],[Universitet/Institution]]</f>
        <v>SDU</v>
      </c>
      <c r="E149" s="27" t="s">
        <v>1102</v>
      </c>
      <c r="F149" s="18" t="str">
        <f>Tabel3[[#This Row],[PhD titel]]</f>
        <v>Seagrass response to organic loading</v>
      </c>
      <c r="G149" s="2"/>
    </row>
    <row r="150" spans="1:7" x14ac:dyDescent="0.25">
      <c r="A150" s="36">
        <f>Tabel3[[#This Row],[Slutår]]</f>
        <v>2005</v>
      </c>
      <c r="B150" s="12" t="str">
        <f>Tabel3[[#This Row],[Fornavn]]</f>
        <v>Erik W.</v>
      </c>
      <c r="C150" s="13" t="str">
        <f>Tabel3[[#This Row],[Efternavn]]</f>
        <v>Born</v>
      </c>
      <c r="D150" s="12" t="str">
        <f>Tabel3[[#This Row],[Universitet/Institution]]</f>
        <v>University of Oslo</v>
      </c>
      <c r="E150" s="12" t="s">
        <v>1102</v>
      </c>
      <c r="F150" s="18" t="str">
        <f>Tabel3[[#This Row],[PhD titel]]</f>
        <v>An assessment of the effects of hunting and climate on walruses in Greenland</v>
      </c>
      <c r="G150" s="2"/>
    </row>
    <row r="151" spans="1:7" x14ac:dyDescent="0.25">
      <c r="A151" s="36">
        <f>Tabel3[[#This Row],[Slutår]]</f>
        <v>2005</v>
      </c>
      <c r="B151" s="12" t="str">
        <f>Tabel3[[#This Row],[Fornavn]]</f>
        <v>Peter</v>
      </c>
      <c r="C151" s="13" t="str">
        <f>Tabel3[[#This Row],[Efternavn]]</f>
        <v>Lang Langen</v>
      </c>
      <c r="D151" s="12" t="str">
        <f>Tabel3[[#This Row],[Universitet/Institution]]</f>
        <v>KU</v>
      </c>
      <c r="E151" s="12" t="s">
        <v>1102</v>
      </c>
      <c r="F151" s="18" t="str">
        <f>Tabel3[[#This Row],[PhD titel]]</f>
        <v>Polar Amplification og Surface Temperature Change in a Warming Climate  </v>
      </c>
      <c r="G151" s="2"/>
    </row>
    <row r="152" spans="1:7" ht="24" x14ac:dyDescent="0.25">
      <c r="A152" s="36">
        <f>Tabel3[[#This Row],[Slutår]]</f>
        <v>2005</v>
      </c>
      <c r="B152" s="12" t="str">
        <f>Tabel3[[#This Row],[Fornavn]]</f>
        <v>K.J.</v>
      </c>
      <c r="C152" s="13" t="str">
        <f>Tabel3[[#This Row],[Efternavn]]</f>
        <v>Rusk</v>
      </c>
      <c r="D152" s="12" t="str">
        <f>Tabel3[[#This Row],[Universitet/Institution]]</f>
        <v>University of York</v>
      </c>
      <c r="E152" s="12" t="s">
        <v>1100</v>
      </c>
      <c r="F152" s="18" t="str">
        <f>Tabel3[[#This Row],[PhD titel]]</f>
        <v>Shall we abide here? : site selection criteria of the eastern settlement of Norse Greenland : a case study of Qorlortup Valley</v>
      </c>
      <c r="G152" s="2"/>
    </row>
    <row r="153" spans="1:7" ht="24" x14ac:dyDescent="0.25">
      <c r="A153" s="36">
        <f>Tabel3[[#This Row],[Slutår]]</f>
        <v>2005</v>
      </c>
      <c r="B153" s="12" t="str">
        <f>Tabel3[[#This Row],[Fornavn]]</f>
        <v>Audrey Ann</v>
      </c>
      <c r="C153" s="13" t="str">
        <f>Tabel3[[#This Row],[Efternavn]]</f>
        <v>Steenbeek</v>
      </c>
      <c r="D153" s="12" t="str">
        <f>Tabel3[[#This Row],[Universitet/Institution]]</f>
        <v>UBC</v>
      </c>
      <c r="E153" s="12" t="s">
        <v>1104</v>
      </c>
      <c r="F153" s="18" t="str">
        <f>Tabel3[[#This Row],[PhD titel]]</f>
        <v>An epidemiological survey of chlamydial &amp; gonococcal infections in a Canadian Arctic Community: determinants of sexually transmitted infections among remote Inuit population</v>
      </c>
      <c r="G153" s="2"/>
    </row>
    <row r="154" spans="1:7" ht="24" x14ac:dyDescent="0.25">
      <c r="A154" s="36">
        <f>Tabel3[[#This Row],[Slutår]]</f>
        <v>2005</v>
      </c>
      <c r="B154" s="18" t="str">
        <f>Tabel3[[#This Row],[Fornavn]]</f>
        <v>Steven Eric Ronald</v>
      </c>
      <c r="C154" s="19" t="str">
        <f>Tabel3[[#This Row],[Efternavn]]</f>
        <v>Smyth</v>
      </c>
      <c r="D154" s="18" t="str">
        <f>Tabel3[[#This Row],[Universitet/Institution]]</f>
        <v>University of Alaska Fairbanks</v>
      </c>
      <c r="E154" s="12" t="s">
        <v>1101</v>
      </c>
      <c r="F154" s="18" t="str">
        <f>Tabel3[[#This Row],[PhD titel]]</f>
        <v>Constitutional Change in the Circumpolar Periphery: A Comparative Case Study</v>
      </c>
      <c r="G154" s="2"/>
    </row>
    <row r="155" spans="1:7" x14ac:dyDescent="0.25">
      <c r="A155" s="36">
        <f>Tabel3[[#This Row],[Slutår]]</f>
        <v>2005</v>
      </c>
      <c r="B155" s="18" t="str">
        <f>Tabel3[[#This Row],[Fornavn]]</f>
        <v>David S.</v>
      </c>
      <c r="C155" s="19" t="str">
        <f>Tabel3[[#This Row],[Efternavn]]</f>
        <v>Lee</v>
      </c>
      <c r="D155" s="18" t="str">
        <f>Tabel3[[#This Row],[Universitet/Institution]]</f>
        <v>McGill University</v>
      </c>
      <c r="E155" s="12" t="s">
        <v>1101</v>
      </c>
      <c r="F155" s="18" t="str">
        <f>Tabel3[[#This Row],[PhD titel]]</f>
        <v>The ecological and social dynamics of Inuit narwhal foraging at Pond Inlet, Nunavut</v>
      </c>
      <c r="G155" s="2"/>
    </row>
    <row r="156" spans="1:7" x14ac:dyDescent="0.25">
      <c r="A156" s="36">
        <f>Tabel3[[#This Row],[Slutår]]</f>
        <v>2005</v>
      </c>
      <c r="B156" s="27" t="str">
        <f>Tabel3[[#This Row],[Fornavn]]</f>
        <v>Ruth</v>
      </c>
      <c r="C156" s="13" t="str">
        <f>Tabel3[[#This Row],[Efternavn]]</f>
        <v>Montgomery-Andersen</v>
      </c>
      <c r="D156" s="27">
        <f>Tabel3[[#This Row],[Universitet/Institution]]</f>
        <v>0</v>
      </c>
      <c r="E156" s="12" t="s">
        <v>1104</v>
      </c>
      <c r="F156" s="18" t="str">
        <f>Tabel3[[#This Row],[PhD titel]]</f>
        <v>Referral in Pregnancy: A challenge for Greenlandic women</v>
      </c>
      <c r="G156" s="2"/>
    </row>
    <row r="157" spans="1:7" ht="24" x14ac:dyDescent="0.25">
      <c r="A157" s="36">
        <f>Tabel3[[#This Row],[Slutår]]</f>
        <v>2006</v>
      </c>
      <c r="B157" s="27" t="str">
        <f>Tabel3[[#This Row],[Fornavn]]</f>
        <v>Huw W.G.</v>
      </c>
      <c r="C157" s="13" t="str">
        <f>Tabel3[[#This Row],[Efternavn]]</f>
        <v>Lewis-Jones</v>
      </c>
      <c r="D157" s="27" t="str">
        <f>Tabel3[[#This Row],[Universitet/Institution]]</f>
        <v>CU-SPRI</v>
      </c>
      <c r="E157" s="12" t="s">
        <v>1101</v>
      </c>
      <c r="F157" s="18" t="str">
        <f>Tabel3[[#This Row],[PhD titel]]</f>
        <v>The Invisible Throne: the Royal Navy, Polar Exploration and Imagining Heroes in the Nineteenth Century</v>
      </c>
      <c r="G157" s="2"/>
    </row>
    <row r="158" spans="1:7" ht="24" x14ac:dyDescent="0.25">
      <c r="A158" s="36">
        <f>Tabel3[[#This Row],[Slutår]]</f>
        <v>2006</v>
      </c>
      <c r="B158" s="12" t="str">
        <f>Tabel3[[#This Row],[Fornavn]]</f>
        <v>Flemming</v>
      </c>
      <c r="C158" s="13" t="str">
        <f>Tabel3[[#This Row],[Efternavn]]</f>
        <v>Ravn Merkel</v>
      </c>
      <c r="D158" s="12" t="str">
        <f>Tabel3[[#This Row],[Universitet/Institution]]</f>
        <v>GINR/KU</v>
      </c>
      <c r="E158" s="27" t="s">
        <v>1102</v>
      </c>
      <c r="F158" s="41" t="str">
        <f>Tabel3[[#This Row],[PhD titel]]</f>
        <v>Common Eiders in Greenland - interaction between harvest, body condition and habitat use in winter</v>
      </c>
      <c r="G158" s="2"/>
    </row>
    <row r="159" spans="1:7" ht="24" x14ac:dyDescent="0.25">
      <c r="A159" s="36">
        <f>Tabel3[[#This Row],[Slutår]]</f>
        <v>2006</v>
      </c>
      <c r="B159" s="18" t="str">
        <f>Tabel3[[#This Row],[Fornavn]]</f>
        <v>Carsten</v>
      </c>
      <c r="C159" s="19" t="str">
        <f>Tabel3[[#This Row],[Efternavn]]</f>
        <v>Hvingel</v>
      </c>
      <c r="D159" s="18" t="str">
        <f>Tabel3[[#This Row],[Universitet/Institution]]</f>
        <v>GINR/Tromsø Universitet</v>
      </c>
      <c r="E159" s="27" t="s">
        <v>1102</v>
      </c>
      <c r="F159" s="18" t="str">
        <f>Tabel3[[#This Row],[PhD titel]]</f>
        <v>Construction of biological advice for the management of an northern shrimp fishery - the West Greenland example</v>
      </c>
      <c r="G159" s="2"/>
    </row>
    <row r="160" spans="1:7" ht="36" x14ac:dyDescent="0.25">
      <c r="A160" s="36">
        <f>Tabel3[[#This Row],[Slutår]]</f>
        <v>2006</v>
      </c>
      <c r="B160" s="12" t="str">
        <f>Tabel3[[#This Row],[Fornavn]]</f>
        <v>Lone Nukaaraq</v>
      </c>
      <c r="C160" s="13" t="str">
        <f>Tabel3[[#This Row],[Efternavn]]</f>
        <v>Møller</v>
      </c>
      <c r="D160" s="12" t="str">
        <f>Tabel3[[#This Row],[Universitet/Institution]]</f>
        <v>Kgl. Veterinær- og Landbohøjskole</v>
      </c>
      <c r="E160" s="12" t="s">
        <v>1104</v>
      </c>
      <c r="F160" s="18" t="str">
        <f>Tabel3[[#This Row],[PhD titel]]</f>
        <v>Beskrivelse af omfanget og betydningen af smitte med Trichinella nativa blandt dyr og mennesker i Grønland med henblik på anvisning af forebyggende foranstaltninger i områder, hvor trichinellose er særligt udbredt</v>
      </c>
      <c r="G160" s="2"/>
    </row>
    <row r="161" spans="1:7" ht="24" x14ac:dyDescent="0.25">
      <c r="A161" s="36">
        <f>Tabel3[[#This Row],[Slutår]]</f>
        <v>2006</v>
      </c>
      <c r="B161" s="12" t="str">
        <f>Tabel3[[#This Row],[Fornavn]]</f>
        <v>Bo</v>
      </c>
      <c r="C161" s="13" t="str">
        <f>Tabel3[[#This Row],[Efternavn]]</f>
        <v>Møllesøe Vinther</v>
      </c>
      <c r="D161" s="12" t="str">
        <f>Tabel3[[#This Row],[Universitet/Institution]]</f>
        <v>KU</v>
      </c>
      <c r="E161" s="12" t="s">
        <v>1102</v>
      </c>
      <c r="F161" s="18" t="str">
        <f>Tabel3[[#This Row],[PhD titel]]</f>
        <v>Greenland and North Atlantic climatic conditions during the Holocene - as seen in high resolution stable isotope data from Greenland ice cores</v>
      </c>
      <c r="G161" s="2"/>
    </row>
    <row r="162" spans="1:7" ht="24" x14ac:dyDescent="0.25">
      <c r="A162" s="36">
        <f>Tabel3[[#This Row],[Slutår]]</f>
        <v>2006</v>
      </c>
      <c r="B162" s="12" t="str">
        <f>Tabel3[[#This Row],[Fornavn]]</f>
        <v>Mikkel</v>
      </c>
      <c r="C162" s="13" t="str">
        <f>Tabel3[[#This Row],[Efternavn]]</f>
        <v>Sørensen</v>
      </c>
      <c r="D162" s="12" t="str">
        <f>Tabel3[[#This Row],[Universitet/Institution]]</f>
        <v>KU</v>
      </c>
      <c r="E162" s="12" t="s">
        <v>1100</v>
      </c>
      <c r="F162" s="18" t="str">
        <f>Tabel3[[#This Row],[PhD titel]]</f>
        <v>Teknologi og tradition i Østarktis 2500 BC-1200 AD : en dynamisk teknologisk undersøgelse af litiske inventarer i de palæoeskimoiske traditioner</v>
      </c>
      <c r="G162" s="2"/>
    </row>
    <row r="163" spans="1:7" ht="24" x14ac:dyDescent="0.25">
      <c r="A163" s="36">
        <f>Tabel3[[#This Row],[Slutår]]</f>
        <v>2006</v>
      </c>
      <c r="B163" s="12" t="str">
        <f>Tabel3[[#This Row],[Fornavn]]</f>
        <v>Sebastian H.</v>
      </c>
      <c r="C163" s="13" t="str">
        <f>Tabel3[[#This Row],[Efternavn]]</f>
        <v>Mernild</v>
      </c>
      <c r="D163" s="12" t="str">
        <f>Tabel3[[#This Row],[Universitet/Institution]]</f>
        <v>KU</v>
      </c>
      <c r="E163" s="12" t="s">
        <v>1102</v>
      </c>
      <c r="F163" s="18" t="str">
        <f>Tabel3[[#This Row],[PhD titel]]</f>
        <v>Freshwater discharge from the coastal area outside the Greenland Ice Sheet, East Greenland : with focus on Mittivakkat, Ammassalik Island, (Low Arctic) and Zackenberg (High Arctic)</v>
      </c>
      <c r="G163" s="2"/>
    </row>
    <row r="164" spans="1:7" x14ac:dyDescent="0.25">
      <c r="A164" s="36">
        <f>Tabel3[[#This Row],[Slutår]]</f>
        <v>2006</v>
      </c>
      <c r="B164" s="18" t="str">
        <f>Tabel3[[#This Row],[Fornavn]]</f>
        <v>Mette</v>
      </c>
      <c r="C164" s="19" t="str">
        <f>Tabel3[[#This Row],[Efternavn]]</f>
        <v>Rønsager</v>
      </c>
      <c r="D164" s="18" t="str">
        <f>Tabel3[[#This Row],[Universitet/Institution]]</f>
        <v>KU</v>
      </c>
      <c r="E164" s="12" t="s">
        <v>1100</v>
      </c>
      <c r="F164" s="18" t="str">
        <f>Tabel3[[#This Row],[PhD titel]]</f>
        <v>Imellem læger og landsmænd : den vestgrønlandske jordemoderinstitution 1820-1920</v>
      </c>
      <c r="G164" s="2"/>
    </row>
    <row r="165" spans="1:7" x14ac:dyDescent="0.25">
      <c r="A165" s="36">
        <f>Tabel3[[#This Row],[Slutår]]</f>
        <v>2006</v>
      </c>
      <c r="B165" s="27" t="str">
        <f>Tabel3[[#This Row],[Fornavn]]</f>
        <v>Louise</v>
      </c>
      <c r="C165" s="13" t="str">
        <f>Tabel3[[#This Row],[Efternavn]]</f>
        <v>Grøndahl</v>
      </c>
      <c r="D165" s="27" t="str">
        <f>Tabel3[[#This Row],[Universitet/Institution]]</f>
        <v>KU</v>
      </c>
      <c r="E165" s="12" t="s">
        <v>1102</v>
      </c>
      <c r="F165" s="18" t="str">
        <f>Tabel3[[#This Row],[PhD titel]]</f>
        <v>Carbon dioxide exchange in the High Arctic : examples from terrestrial ecosystems</v>
      </c>
      <c r="G165" s="2"/>
    </row>
    <row r="166" spans="1:7" x14ac:dyDescent="0.25">
      <c r="A166" s="36">
        <f>Tabel3[[#This Row],[Slutår]]</f>
        <v>2006</v>
      </c>
      <c r="B166" s="27" t="str">
        <f>Tabel3[[#This Row],[Fornavn]]</f>
        <v>Karla</v>
      </c>
      <c r="C166" s="13" t="str">
        <f>Tabel3[[#This Row],[Efternavn]]</f>
        <v>Jessen Williamson</v>
      </c>
      <c r="D166" s="27" t="str">
        <f>Tabel3[[#This Row],[Universitet/Institution]]</f>
        <v>University of Aberdeen</v>
      </c>
      <c r="E166" s="12" t="s">
        <v>1100</v>
      </c>
      <c r="F166" s="18" t="str">
        <f>Tabel3[[#This Row],[PhD titel]]</f>
        <v>Inuit post-colonial gender relations in Greenland</v>
      </c>
      <c r="G166" s="2"/>
    </row>
    <row r="167" spans="1:7" x14ac:dyDescent="0.25">
      <c r="A167" s="36">
        <f>Tabel3[[#This Row],[Slutår]]</f>
        <v>2006</v>
      </c>
      <c r="B167" s="12" t="str">
        <f>Tabel3[[#This Row],[Fornavn]]</f>
        <v>Sune</v>
      </c>
      <c r="C167" s="13" t="str">
        <f>Tabel3[[#This Row],[Efternavn]]</f>
        <v>Olander Rasmussen</v>
      </c>
      <c r="D167" s="12" t="str">
        <f>Tabel3[[#This Row],[Universitet/Institution]]</f>
        <v>KU</v>
      </c>
      <c r="E167" s="12" t="s">
        <v>1102</v>
      </c>
      <c r="F167" s="18" t="str">
        <f>Tabel3[[#This Row],[PhD titel]]</f>
        <v>Improvement, dating, and analysis of Greenland ice core stratigraphies</v>
      </c>
      <c r="G167" s="2"/>
    </row>
    <row r="168" spans="1:7" ht="24" x14ac:dyDescent="0.25">
      <c r="A168" s="36">
        <f>Tabel3[[#This Row],[Slutår]]</f>
        <v>2006</v>
      </c>
      <c r="B168" s="18" t="str">
        <f>Tabel3[[#This Row],[Fornavn]]</f>
        <v>Vouter Antonius</v>
      </c>
      <c r="C168" s="19" t="str">
        <f>Tabel3[[#This Row],[Efternavn]]</f>
        <v>Gebbink</v>
      </c>
      <c r="D168" s="18" t="str">
        <f>Tabel3[[#This Row],[Universitet/Institution]]</f>
        <v>Carleton University</v>
      </c>
      <c r="E168" s="12" t="s">
        <v>1102</v>
      </c>
      <c r="F168" s="18" t="str">
        <f>Tabel3[[#This Row],[PhD titel]]</f>
        <v>Bioaccumulation and toxicokinetics of brominated and chlorinated contaminants in East Greenland polar bears (Ursus maritimus)</v>
      </c>
      <c r="G168" s="2"/>
    </row>
    <row r="169" spans="1:7" ht="24" x14ac:dyDescent="0.25">
      <c r="A169" s="36">
        <f>Tabel3[[#This Row],[Slutår]]</f>
        <v>2006</v>
      </c>
      <c r="B169" s="12" t="str">
        <f>Tabel3[[#This Row],[Fornavn]]</f>
        <v>Denise Susan</v>
      </c>
      <c r="C169" s="13" t="str">
        <f>Tabel3[[#This Row],[Efternavn]]</f>
        <v>Tarlier</v>
      </c>
      <c r="D169" s="12" t="str">
        <f>Tabel3[[#This Row],[Universitet/Institution]]</f>
        <v>UBC</v>
      </c>
      <c r="E169" s="12" t="s">
        <v>1104</v>
      </c>
      <c r="F169" s="18" t="str">
        <f>Tabel3[[#This Row],[PhD titel]]</f>
        <v xml:space="preserve">Nursing praktiker, continuity of Care, and maternal-infant health outcomes in a remote First Nations community </v>
      </c>
      <c r="G169" s="2"/>
    </row>
    <row r="170" spans="1:7" ht="24" x14ac:dyDescent="0.25">
      <c r="A170" s="36">
        <f>Tabel3[[#This Row],[Slutår]]</f>
        <v>2006</v>
      </c>
      <c r="B170" s="12" t="str">
        <f>Tabel3[[#This Row],[Fornavn]]</f>
        <v>Hans</v>
      </c>
      <c r="C170" s="13" t="str">
        <f>Tabel3[[#This Row],[Efternavn]]</f>
        <v>Kreuger</v>
      </c>
      <c r="D170" s="12" t="str">
        <f>Tabel3[[#This Row],[Universitet/Institution]]</f>
        <v>UBC</v>
      </c>
      <c r="E170" s="12" t="s">
        <v>1104</v>
      </c>
      <c r="F170" s="18" t="str">
        <f>Tabel3[[#This Row],[PhD titel]]</f>
        <v>The relationship between long-term adherence to recommended clinical procedures and health care utilization for adults with diagnosed type 2 diabetes</v>
      </c>
      <c r="G170" s="2"/>
    </row>
    <row r="171" spans="1:7" x14ac:dyDescent="0.25">
      <c r="A171" s="36">
        <f>Tabel3[[#This Row],[Slutår]]</f>
        <v>2006</v>
      </c>
      <c r="B171" s="12" t="str">
        <f>Tabel3[[#This Row],[Fornavn]]</f>
        <v>Douglas</v>
      </c>
      <c r="C171" s="13" t="str">
        <f>Tabel3[[#This Row],[Efternavn]]</f>
        <v>Wharram</v>
      </c>
      <c r="D171" s="12" t="str">
        <f>Tabel3[[#This Row],[Universitet/Institution]]</f>
        <v>University of Connecticut</v>
      </c>
      <c r="E171" s="12" t="s">
        <v>1100</v>
      </c>
      <c r="F171" s="18" t="str">
        <f>Tabel3[[#This Row],[PhD titel]]</f>
        <v>On the Interpretation of (Un)Certain Indefinites in Inuktitut and Related Languages</v>
      </c>
      <c r="G171" s="2"/>
    </row>
    <row r="172" spans="1:7" x14ac:dyDescent="0.25">
      <c r="A172" s="36">
        <f>Tabel3[[#This Row],[Slutår]]</f>
        <v>2006</v>
      </c>
      <c r="B172" s="12" t="str">
        <f>Tabel3[[#This Row],[Fornavn]]</f>
        <v>USGS</v>
      </c>
      <c r="C172" s="13">
        <f>Tabel3[[#This Row],[Efternavn]]</f>
        <v>0</v>
      </c>
      <c r="D172" s="12" t="str">
        <f>Tabel3[[#This Row],[Universitet/Institution]]</f>
        <v>Université de Montréal</v>
      </c>
      <c r="E172" s="12" t="s">
        <v>1104</v>
      </c>
      <c r="F172" s="18" t="str">
        <f>Tabel3[[#This Row],[PhD titel]]</f>
        <v>Disease Emergence and Resurgence: The Wildlife-Human Connection</v>
      </c>
      <c r="G172" s="2"/>
    </row>
    <row r="173" spans="1:7" ht="24" x14ac:dyDescent="0.25">
      <c r="A173" s="36">
        <f>Tabel3[[#This Row],[Slutår]]</f>
        <v>2006</v>
      </c>
      <c r="B173" s="12" t="str">
        <f>Tabel3[[#This Row],[Fornavn]]</f>
        <v>Nicolai</v>
      </c>
      <c r="C173" s="13" t="str">
        <f>Tabel3[[#This Row],[Efternavn]]</f>
        <v>Lohse</v>
      </c>
      <c r="D173" s="12" t="str">
        <f>Tabel3[[#This Row],[Universitet/Institution]]</f>
        <v>SDU</v>
      </c>
      <c r="E173" s="12" t="s">
        <v>1104</v>
      </c>
      <c r="F173" s="41" t="str">
        <f>Tabel3[[#This Row],[PhD titel]]</f>
        <v>HIV in Denmark and Greenland, 1995-2004: The effect of highly active antiretroviral therapy and characteristics of the HIV-infected population: An observation study.</v>
      </c>
      <c r="G173" s="2"/>
    </row>
    <row r="174" spans="1:7" x14ac:dyDescent="0.25">
      <c r="A174" s="36">
        <f>Tabel3[[#This Row],[Slutår]]</f>
        <v>2007</v>
      </c>
      <c r="B174" s="18" t="str">
        <f>Tabel3[[#This Row],[Fornavn]]</f>
        <v>Adrian J.</v>
      </c>
      <c r="C174" s="19" t="str">
        <f>Tabel3[[#This Row],[Efternavn]]</f>
        <v>Fox</v>
      </c>
      <c r="D174" s="18" t="str">
        <f>Tabel3[[#This Row],[Universitet/Institution]]</f>
        <v>CU-SPRI</v>
      </c>
      <c r="E174" s="12" t="s">
        <v>1102</v>
      </c>
      <c r="F174" s="18" t="str">
        <f>Tabel3[[#This Row],[PhD titel]]</f>
        <v>Photogrammetric Techniques for Measuring Change in Glaciated Regions</v>
      </c>
      <c r="G174" s="2"/>
    </row>
    <row r="175" spans="1:7" ht="24" x14ac:dyDescent="0.25">
      <c r="A175" s="36">
        <f>Tabel3[[#This Row],[Slutår]]</f>
        <v>2007</v>
      </c>
      <c r="B175" s="12" t="str">
        <f>Tabel3[[#This Row],[Fornavn]]</f>
        <v>John Stewart</v>
      </c>
      <c r="C175" s="13" t="str">
        <f>Tabel3[[#This Row],[Efternavn]]</f>
        <v>Ash</v>
      </c>
      <c r="D175" s="12" t="str">
        <f>Tabel3[[#This Row],[Universitet/Institution]]</f>
        <v>CU-SPRI</v>
      </c>
      <c r="E175" s="12" t="s">
        <v>1102</v>
      </c>
      <c r="F175" s="18" t="str">
        <f>Tabel3[[#This Row],[PhD titel]]</f>
        <v>The Management of Antropogenic Environmental Risk Associated with Oil Development in the Arctic Littoral</v>
      </c>
      <c r="G175" s="2"/>
    </row>
    <row r="176" spans="1:7" x14ac:dyDescent="0.25">
      <c r="A176" s="36">
        <f>Tabel3[[#This Row],[Slutår]]</f>
        <v>2007</v>
      </c>
      <c r="B176" s="12" t="str">
        <f>Tabel3[[#This Row],[Fornavn]]</f>
        <v>Josephine</v>
      </c>
      <c r="C176" s="13" t="str">
        <f>Tabel3[[#This Row],[Efternavn]]</f>
        <v>Nymand</v>
      </c>
      <c r="D176" s="12" t="str">
        <f>Tabel3[[#This Row],[Universitet/Institution]]</f>
        <v>GINR</v>
      </c>
      <c r="E176" s="27" t="s">
        <v>1102</v>
      </c>
      <c r="F176" s="18" t="str">
        <f>Tabel3[[#This Row],[PhD titel]]</f>
        <v>Physical condition of female reindeer in relation to the foraging condition in South Greenland</v>
      </c>
      <c r="G176" s="2"/>
    </row>
    <row r="177" spans="1:7" x14ac:dyDescent="0.25">
      <c r="A177" s="36">
        <f>Tabel3[[#This Row],[Slutår]]</f>
        <v>2007</v>
      </c>
      <c r="B177" s="12" t="str">
        <f>Tabel3[[#This Row],[Fornavn]]</f>
        <v>Naja</v>
      </c>
      <c r="C177" s="13" t="str">
        <f>Tabel3[[#This Row],[Efternavn]]</f>
        <v>Blytmann Trondhjem</v>
      </c>
      <c r="D177" s="12" t="str">
        <f>Tabel3[[#This Row],[Universitet/Institution]]</f>
        <v>KU</v>
      </c>
      <c r="E177" s="12" t="s">
        <v>1100</v>
      </c>
      <c r="F177" s="18" t="str">
        <f>Tabel3[[#This Row],[PhD titel]]</f>
        <v>Markering af tid i grønlandsk sprog med særlig fokus på fortid</v>
      </c>
      <c r="G177" s="2"/>
    </row>
    <row r="178" spans="1:7" ht="24" x14ac:dyDescent="0.25">
      <c r="A178" s="36">
        <f>Tabel3[[#This Row],[Slutår]]</f>
        <v>2007</v>
      </c>
      <c r="B178" s="12" t="str">
        <f>Tabel3[[#This Row],[Fornavn]]</f>
        <v>Christina Joanne</v>
      </c>
      <c r="C178" s="13" t="str">
        <f>Tabel3[[#This Row],[Efternavn]]</f>
        <v>Pearson</v>
      </c>
      <c r="D178" s="12" t="str">
        <f>Tabel3[[#This Row],[Universitet/Institution]]</f>
        <v>UBC</v>
      </c>
      <c r="E178" s="12" t="s">
        <v>1100</v>
      </c>
      <c r="F178" s="18" t="str">
        <f>Tabel3[[#This Row],[PhD titel]]</f>
        <v>First Nations parent involvement in the public school system : the personal journey of a school principal</v>
      </c>
      <c r="G178" s="2"/>
    </row>
    <row r="179" spans="1:7" x14ac:dyDescent="0.25">
      <c r="A179" s="36">
        <f>Tabel3[[#This Row],[Slutår]]</f>
        <v>2007</v>
      </c>
      <c r="B179" s="12" t="str">
        <f>Tabel3[[#This Row],[Fornavn]]</f>
        <v>Robin</v>
      </c>
      <c r="C179" s="13" t="str">
        <f>Tabel3[[#This Row],[Efternavn]]</f>
        <v>Anderson</v>
      </c>
      <c r="D179" s="12" t="str">
        <f>Tabel3[[#This Row],[Universitet/Institution]]</f>
        <v>UBC</v>
      </c>
      <c r="E179" s="12" t="s">
        <v>1104</v>
      </c>
      <c r="F179" s="18" t="str">
        <f>Tabel3[[#This Row],[PhD titel]]</f>
        <v>Diabetes in Gitxaała : colonization, assimilation, and economic change</v>
      </c>
      <c r="G179" s="2"/>
    </row>
    <row r="180" spans="1:7" x14ac:dyDescent="0.25">
      <c r="A180" s="36">
        <f>Tabel3[[#This Row],[Slutår]]</f>
        <v>2007</v>
      </c>
      <c r="B180" s="12" t="str">
        <f>Tabel3[[#This Row],[Fornavn]]</f>
        <v>Henrik</v>
      </c>
      <c r="C180" s="13" t="str">
        <f>Tabel3[[#This Row],[Efternavn]]</f>
        <v>Sulsbrück</v>
      </c>
      <c r="D180" s="12" t="str">
        <f>Tabel3[[#This Row],[Universitet/Institution]]</f>
        <v>KU</v>
      </c>
      <c r="E180" s="12" t="s">
        <v>1102</v>
      </c>
      <c r="F180" s="18" t="str">
        <f>Tabel3[[#This Row],[PhD titel]]</f>
        <v>From Clay to Climate</v>
      </c>
      <c r="G180" s="2"/>
    </row>
    <row r="181" spans="1:7" x14ac:dyDescent="0.25">
      <c r="A181" s="36">
        <f>Tabel3[[#This Row],[Slutår]]</f>
        <v>2007</v>
      </c>
      <c r="B181" s="18" t="str">
        <f>Tabel3[[#This Row],[Fornavn]]</f>
        <v>Vanita</v>
      </c>
      <c r="C181" s="19" t="str">
        <f>Tabel3[[#This Row],[Efternavn]]</f>
        <v>Sundaram</v>
      </c>
      <c r="D181" s="18" t="str">
        <f>Tabel3[[#This Row],[Universitet/Institution]]</f>
        <v>SDU</v>
      </c>
      <c r="E181" s="12" t="s">
        <v>1104</v>
      </c>
      <c r="F181" s="18" t="str">
        <f>Tabel3[[#This Row],[PhD titel]]</f>
        <v>Violence Victimisation as a gender-specific process</v>
      </c>
      <c r="G181" s="2"/>
    </row>
    <row r="182" spans="1:7" x14ac:dyDescent="0.25">
      <c r="A182" s="36">
        <f>Tabel3[[#This Row],[Slutår]]</f>
        <v>2008</v>
      </c>
      <c r="B182" s="18" t="str">
        <f>Tabel3[[#This Row],[Fornavn]]</f>
        <v>Jan</v>
      </c>
      <c r="C182" s="19" t="str">
        <f>Tabel3[[#This Row],[Efternavn]]</f>
        <v>Andersen</v>
      </c>
      <c r="D182" s="18" t="str">
        <f>Tabel3[[#This Row],[Universitet/Institution]]</f>
        <v>AUC</v>
      </c>
      <c r="E182" s="12" t="s">
        <v>1101</v>
      </c>
      <c r="F182" s="18" t="str">
        <f>Tabel3[[#This Row],[PhD titel]]</f>
        <v>Forskning - en strategi for grønlandsk udvikling</v>
      </c>
      <c r="G182" s="2"/>
    </row>
    <row r="183" spans="1:7" x14ac:dyDescent="0.25">
      <c r="A183" s="36">
        <f>Tabel3[[#This Row],[Slutår]]</f>
        <v>2008</v>
      </c>
      <c r="B183" s="27" t="str">
        <f>Tabel3[[#This Row],[Fornavn]]</f>
        <v>Ruth</v>
      </c>
      <c r="C183" s="13" t="str">
        <f>Tabel3[[#This Row],[Efternavn]]</f>
        <v>Mugford</v>
      </c>
      <c r="D183" s="27" t="str">
        <f>Tabel3[[#This Row],[Universitet/Institution]]</f>
        <v>CU-SPRI</v>
      </c>
      <c r="E183" s="12" t="s">
        <v>1102</v>
      </c>
      <c r="F183" s="18" t="str">
        <f>Tabel3[[#This Row],[PhD titel]]</f>
        <v>Modelling iceberg and meltwater sedimentation from tidewater glaciers</v>
      </c>
      <c r="G183" s="2"/>
    </row>
    <row r="184" spans="1:7" ht="24" x14ac:dyDescent="0.25">
      <c r="A184" s="36">
        <f>Tabel3[[#This Row],[Slutår]]</f>
        <v>2008</v>
      </c>
      <c r="B184" s="12" t="str">
        <f>Tabel3[[#This Row],[Fornavn]]</f>
        <v>Claus</v>
      </c>
      <c r="C184" s="13" t="str">
        <f>Tabel3[[#This Row],[Efternavn]]</f>
        <v>Stenberg Simonsen</v>
      </c>
      <c r="D184" s="12" t="str">
        <f>Tabel3[[#This Row],[Universitet/Institution]]</f>
        <v>GINR/University of Bergen</v>
      </c>
      <c r="E184" s="27" t="s">
        <v>1102</v>
      </c>
      <c r="F184" s="18" t="str">
        <f>Tabel3[[#This Row],[PhD titel]]</f>
        <v>Recruitment processes in West Greenland Waters - With special focus on Greenland halibut (Reinhardtius hippoglossoides)</v>
      </c>
      <c r="G184" s="2"/>
    </row>
    <row r="185" spans="1:7" ht="24" x14ac:dyDescent="0.25">
      <c r="A185" s="36">
        <f>Tabel3[[#This Row],[Slutår]]</f>
        <v>2008</v>
      </c>
      <c r="B185" s="12" t="str">
        <f>Tabel3[[#This Row],[Fornavn]]</f>
        <v>Jørgen</v>
      </c>
      <c r="C185" s="13" t="str">
        <f>Tabel3[[#This Row],[Efternavn]]</f>
        <v>Ellegård Trondhjem</v>
      </c>
      <c r="D185" s="12" t="str">
        <f>Tabel3[[#This Row],[Universitet/Institution]]</f>
        <v>KU</v>
      </c>
      <c r="E185" s="12" t="s">
        <v>1100</v>
      </c>
      <c r="F185" s="18" t="str">
        <f>Tabel3[[#This Row],[PhD titel]]</f>
        <v>Moderne grønlandsk billedkunst – En undersøgelse af den grønlandske kunstinstitution og dens refleksion af lokale og globale processer i værker og praksis"</v>
      </c>
      <c r="G185" s="2"/>
    </row>
    <row r="186" spans="1:7" x14ac:dyDescent="0.25">
      <c r="A186" s="36">
        <f>Tabel3[[#This Row],[Slutår]]</f>
        <v>2008</v>
      </c>
      <c r="B186" s="12" t="str">
        <f>Tabel3[[#This Row],[Fornavn]]</f>
        <v>Valentina</v>
      </c>
      <c r="C186" s="13" t="str">
        <f>Tabel3[[#This Row],[Efternavn]]</f>
        <v>Radić</v>
      </c>
      <c r="D186" s="12" t="str">
        <f>Tabel3[[#This Row],[Universitet/Institution]]</f>
        <v>UAF</v>
      </c>
      <c r="E186" s="12" t="s">
        <v>1102</v>
      </c>
      <c r="F186" s="18" t="str">
        <f>Tabel3[[#This Row],[PhD titel]]</f>
        <v>Basal shear strength inversions for ice sheets with an application to Jakobshavn Isbrae, Greenland</v>
      </c>
      <c r="G186" s="2"/>
    </row>
    <row r="187" spans="1:7" ht="24" x14ac:dyDescent="0.25">
      <c r="A187" s="36">
        <f>Tabel3[[#This Row],[Slutår]]</f>
        <v>2008</v>
      </c>
      <c r="B187" s="12" t="str">
        <f>Tabel3[[#This Row],[Fornavn]]</f>
        <v>Peter</v>
      </c>
      <c r="C187" s="13" t="str">
        <f>Tabel3[[#This Row],[Efternavn]]</f>
        <v>Whitridge</v>
      </c>
      <c r="D187" s="12" t="str">
        <f>Tabel3[[#This Row],[Universitet/Institution]]</f>
        <v>MUN</v>
      </c>
      <c r="E187" s="12" t="s">
        <v>1100</v>
      </c>
      <c r="F187" s="18" t="str">
        <f>Tabel3[[#This Row],[PhD titel]]</f>
        <v>Reimagining the Iglu: Modernity and the Challenge of the Eighteenth Century Labrador Inuit Winter House</v>
      </c>
      <c r="G187" s="2"/>
    </row>
    <row r="188" spans="1:7" ht="24" x14ac:dyDescent="0.25">
      <c r="A188" s="36">
        <f>Tabel3[[#This Row],[Slutår]]</f>
        <v>2008</v>
      </c>
      <c r="B188" s="12" t="str">
        <f>Tabel3[[#This Row],[Fornavn]]</f>
        <v>Turid</v>
      </c>
      <c r="C188" s="13" t="str">
        <f>Tabel3[[#This Row],[Efternavn]]</f>
        <v>Bjarnason Skifte</v>
      </c>
      <c r="D188" s="12" t="str">
        <f>Tabel3[[#This Row],[Universitet/Institution]]</f>
        <v>Nordic School of Public Health NHV</v>
      </c>
      <c r="E188" s="12" t="s">
        <v>1104</v>
      </c>
      <c r="F188" s="18" t="str">
        <f>Tabel3[[#This Row],[PhD titel]]</f>
        <v>Tuberkulose blandt børn og unge i arktis : set fra et grønlandsk perspektiv.</v>
      </c>
      <c r="G188" s="2"/>
    </row>
    <row r="189" spans="1:7" x14ac:dyDescent="0.25">
      <c r="A189" s="36">
        <f>Tabel3[[#This Row],[Slutår]]</f>
        <v>2009</v>
      </c>
      <c r="B189" s="12" t="str">
        <f>Tabel3[[#This Row],[Fornavn]]</f>
        <v>Janne</v>
      </c>
      <c r="C189" s="13" t="str">
        <f>Tabel3[[#This Row],[Efternavn]]</f>
        <v>Flora</v>
      </c>
      <c r="D189" s="12" t="str">
        <f>Tabel3[[#This Row],[Universitet/Institution]]</f>
        <v>CU-SPRI</v>
      </c>
      <c r="E189" s="12" t="s">
        <v>1101</v>
      </c>
      <c r="F189" s="18" t="str">
        <f>Tabel3[[#This Row],[PhD titel]]</f>
        <v>Relatedness, loneliness and longing in Qeqertaq, Greenland</v>
      </c>
      <c r="G189" s="2"/>
    </row>
    <row r="190" spans="1:7" x14ac:dyDescent="0.25">
      <c r="A190" s="36">
        <f>Tabel3[[#This Row],[Slutår]]</f>
        <v>2009</v>
      </c>
      <c r="B190" s="18" t="str">
        <f>Tabel3[[#This Row],[Fornavn]]</f>
        <v>Anders</v>
      </c>
      <c r="C190" s="19" t="str">
        <f>Tabel3[[#This Row],[Efternavn]]</f>
        <v>Stuhr Jørgensen</v>
      </c>
      <c r="D190" s="18" t="str">
        <f>Tabel3[[#This Row],[Universitet/Institution]]</f>
        <v>DTU-CAT</v>
      </c>
      <c r="E190" s="12" t="s">
        <v>1538</v>
      </c>
      <c r="F190" s="18" t="str">
        <f>Tabel3[[#This Row],[PhD titel]]</f>
        <v>Arktiske vejes og landingsbaners bærevne</v>
      </c>
      <c r="G190" s="2"/>
    </row>
    <row r="191" spans="1:7" x14ac:dyDescent="0.25">
      <c r="A191" s="36">
        <f>Tabel3[[#This Row],[Slutår]]</f>
        <v>2009</v>
      </c>
      <c r="B191" s="27" t="str">
        <f>Tabel3[[#This Row],[Fornavn]]</f>
        <v>Robert S.</v>
      </c>
      <c r="C191" s="13" t="str">
        <f>Tabel3[[#This Row],[Efternavn]]</f>
        <v>Fausto</v>
      </c>
      <c r="D191" s="27" t="str">
        <f>Tabel3[[#This Row],[Universitet/Institution]]</f>
        <v>KU</v>
      </c>
      <c r="E191" s="12" t="s">
        <v>1102</v>
      </c>
      <c r="F191" s="18" t="str">
        <f>Tabel3[[#This Row],[PhD titel]]</f>
        <v>Improving Surface Boundary Conditions for Large-Scale Ice Sheet Models of Greenland</v>
      </c>
      <c r="G191" s="2"/>
    </row>
    <row r="192" spans="1:7" x14ac:dyDescent="0.25">
      <c r="A192" s="36">
        <f>Tabel3[[#This Row],[Slutår]]</f>
        <v>2009</v>
      </c>
      <c r="B192" s="12" t="str">
        <f>Tabel3[[#This Row],[Fornavn]]</f>
        <v>Susanne L.</v>
      </c>
      <c r="C192" s="13" t="str">
        <f>Tabel3[[#This Row],[Efternavn]]</f>
        <v>Buchardt</v>
      </c>
      <c r="D192" s="12" t="str">
        <f>Tabel3[[#This Row],[Universitet/Institution]]</f>
        <v>KU</v>
      </c>
      <c r="E192" s="12" t="s">
        <v>1102</v>
      </c>
      <c r="F192" s="18" t="str">
        <f>Tabel3[[#This Row],[PhD titel]]</f>
        <v>Basal melting and Eemian ice along the main ice ridge in northern Greenland</v>
      </c>
      <c r="G192" s="2"/>
    </row>
    <row r="193" spans="1:7" ht="24" x14ac:dyDescent="0.25">
      <c r="A193" s="36">
        <f>Tabel3[[#This Row],[Slutår]]</f>
        <v>2009</v>
      </c>
      <c r="B193" s="18" t="str">
        <f>Tabel3[[#This Row],[Fornavn]]</f>
        <v>Birgit</v>
      </c>
      <c r="C193" s="13" t="str">
        <f>Tabel3[[#This Row],[Efternavn]]</f>
        <v>Vollmer-Larsen Niclasen</v>
      </c>
      <c r="D193" s="12" t="str">
        <f>Tabel3[[#This Row],[Universitet/Institution]]</f>
        <v>Nordic School for Public Health, Göteborg.</v>
      </c>
      <c r="E193" s="12" t="s">
        <v>1104</v>
      </c>
      <c r="F193" s="18" t="str">
        <f>Tabel3[[#This Row],[PhD titel]]</f>
        <v>Folkesundhed i børnehøjde: Indikatorer for børns sundhed og velbefindende i Grønland</v>
      </c>
      <c r="G193" s="2"/>
    </row>
    <row r="194" spans="1:7" ht="24" x14ac:dyDescent="0.25">
      <c r="A194" s="36">
        <f>Tabel3[[#This Row],[Slutår]]</f>
        <v>2009</v>
      </c>
      <c r="B194" s="12" t="str">
        <f>Tabel3[[#This Row],[Fornavn]]</f>
        <v>Maja</v>
      </c>
      <c r="C194" s="13" t="str">
        <f>Tabel3[[#This Row],[Efternavn]]</f>
        <v>Kirkegaard</v>
      </c>
      <c r="D194" s="12" t="str">
        <f>Tabel3[[#This Row],[Universitet/Institution]]</f>
        <v>SDU</v>
      </c>
      <c r="E194" s="12" t="s">
        <v>1104</v>
      </c>
      <c r="F194" s="18" t="str">
        <f>Tabel3[[#This Row],[PhD titel]]</f>
        <v>Effects of long-term dietary exposure to organohalogen contaminants on vitamin and hormone status in the Greenland sledge dog (Canis familiaris) </v>
      </c>
      <c r="G194" s="2"/>
    </row>
    <row r="195" spans="1:7" x14ac:dyDescent="0.25">
      <c r="A195" s="36">
        <f>Tabel3[[#This Row],[Slutår]]</f>
        <v>2009</v>
      </c>
      <c r="B195" s="18" t="str">
        <f>Tabel3[[#This Row],[Fornavn]]</f>
        <v>Michael</v>
      </c>
      <c r="C195" s="19" t="str">
        <f>Tabel3[[#This Row],[Efternavn]]</f>
        <v>Skaaning Høegsberg</v>
      </c>
      <c r="D195" s="18" t="str">
        <f>Tabel3[[#This Row],[Universitet/Institution]]</f>
        <v>AAU</v>
      </c>
      <c r="E195" s="12" t="s">
        <v>1101</v>
      </c>
      <c r="F195" s="18" t="str">
        <f>Tabel3[[#This Row],[PhD titel]]</f>
        <v>Materiel kultur og kulturel identitet i det norrøne Grønland. Unpublished Ph.D. thesis,</v>
      </c>
      <c r="G195" s="2"/>
    </row>
    <row r="196" spans="1:7" x14ac:dyDescent="0.25">
      <c r="A196" s="36">
        <f>Tabel3[[#This Row],[Slutår]]</f>
        <v>2009</v>
      </c>
      <c r="B196" s="12" t="str">
        <f>Tabel3[[#This Row],[Fornavn]]</f>
        <v>Jamie Alan</v>
      </c>
      <c r="C196" s="13" t="str">
        <f>Tabel3[[#This Row],[Efternavn]]</f>
        <v>McCreath</v>
      </c>
      <c r="D196" s="12" t="str">
        <f>Tabel3[[#This Row],[Universitet/Institution]]</f>
        <v>University of St Andrews</v>
      </c>
      <c r="E196" s="12" t="s">
        <v>1102</v>
      </c>
      <c r="F196" s="18" t="str">
        <f>Tabel3[[#This Row],[PhD titel]]</f>
        <v>Petrology and petrogenesis of the Motzfeldt Ta-mineralisation, Gardar Province, South Greenland</v>
      </c>
      <c r="G196" s="2"/>
    </row>
    <row r="197" spans="1:7" x14ac:dyDescent="0.25">
      <c r="A197" s="36">
        <f>Tabel3[[#This Row],[Slutår]]</f>
        <v>2009</v>
      </c>
      <c r="B197" s="18" t="str">
        <f>Tabel3[[#This Row],[Fornavn]]</f>
        <v>Clive Howard</v>
      </c>
      <c r="C197" s="19" t="str">
        <f>Tabel3[[#This Row],[Efternavn]]</f>
        <v>Schofield</v>
      </c>
      <c r="D197" s="18" t="str">
        <f>Tabel3[[#This Row],[Universitet/Institution]]</f>
        <v>UBC</v>
      </c>
      <c r="E197" s="12" t="s">
        <v>1101</v>
      </c>
      <c r="F197" s="18" t="str">
        <f>Tabel3[[#This Row],[PhD titel]]</f>
        <v>The Trouble with Islands</v>
      </c>
      <c r="G197" s="2"/>
    </row>
    <row r="198" spans="1:7" x14ac:dyDescent="0.25">
      <c r="A198" s="36">
        <f>Tabel3[[#This Row],[Slutår]]</f>
        <v>2009</v>
      </c>
      <c r="B198" s="18" t="str">
        <f>Tabel3[[#This Row],[Fornavn]]</f>
        <v>Simon David</v>
      </c>
      <c r="C198" s="19" t="str">
        <f>Tabel3[[#This Row],[Efternavn]]</f>
        <v>Handelsman</v>
      </c>
      <c r="D198" s="18" t="str">
        <f>Tabel3[[#This Row],[Universitet/Institution]]</f>
        <v>UBC</v>
      </c>
      <c r="E198" s="12" t="s">
        <v>1101</v>
      </c>
      <c r="F198" s="18" t="str">
        <f>Tabel3[[#This Row],[PhD titel]]</f>
        <v>Realities and perceptions of human rights and the mining industry: a case study</v>
      </c>
      <c r="G198" s="2"/>
    </row>
    <row r="199" spans="1:7" x14ac:dyDescent="0.25">
      <c r="A199" s="36">
        <f>Tabel3[[#This Row],[Slutår]]</f>
        <v>2009</v>
      </c>
      <c r="B199" s="12" t="str">
        <f>Tabel3[[#This Row],[Fornavn]]</f>
        <v>Tyson</v>
      </c>
      <c r="C199" s="13" t="str">
        <f>Tabel3[[#This Row],[Efternavn]]</f>
        <v>Yunkaporta</v>
      </c>
      <c r="D199" s="18" t="str">
        <f>Tabel3[[#This Row],[Universitet/Institution]]</f>
        <v>James Cook University</v>
      </c>
      <c r="E199" s="12" t="s">
        <v>1100</v>
      </c>
      <c r="F199" s="43" t="str">
        <f>Tabel3[[#This Row],[PhD titel]]</f>
        <v>Aboriginal pedagogies at the cultural interface</v>
      </c>
      <c r="G199" s="2"/>
    </row>
    <row r="200" spans="1:7" x14ac:dyDescent="0.25">
      <c r="A200" s="36">
        <f>Tabel3[[#This Row],[Slutår]]</f>
        <v>2009</v>
      </c>
      <c r="B200" s="12" t="str">
        <f>Tabel3[[#This Row],[Fornavn]]</f>
        <v>Mariane</v>
      </c>
      <c r="C200" s="13" t="str">
        <f>Tabel3[[#This Row],[Efternavn]]</f>
        <v>Schmidt</v>
      </c>
      <c r="D200" s="12" t="str">
        <f>Tabel3[[#This Row],[Universitet/Institution]]</f>
        <v>KU</v>
      </c>
      <c r="E200" s="12" t="s">
        <v>1102</v>
      </c>
      <c r="F200" s="18" t="str">
        <f>Tabel3[[#This Row],[PhD titel]]</f>
        <v>Cold-active and alkali-stable enzymes</v>
      </c>
      <c r="G200" s="2"/>
    </row>
    <row r="201" spans="1:7" ht="24" x14ac:dyDescent="0.25">
      <c r="A201" s="36">
        <f>Tabel3[[#This Row],[Slutår]]</f>
        <v>2009</v>
      </c>
      <c r="B201" s="12" t="str">
        <f>Tabel3[[#This Row],[Fornavn]]</f>
        <v>Ivalu</v>
      </c>
      <c r="C201" s="13" t="str">
        <f>Tabel3[[#This Row],[Efternavn]]</f>
        <v>Søvndahl Pedersen</v>
      </c>
      <c r="D201" s="12" t="str">
        <f>Tabel3[[#This Row],[Universitet/Institution]]</f>
        <v>UIt</v>
      </c>
      <c r="E201" s="12" t="s">
        <v>1101</v>
      </c>
      <c r="F201" s="18" t="str">
        <f>Tabel3[[#This Row],[PhD titel]]</f>
        <v>Rethinking bilingualism : a sociolinguistic analysis of language planning and education legislation in Greenland</v>
      </c>
      <c r="G201" s="2"/>
    </row>
    <row r="202" spans="1:7" ht="24" x14ac:dyDescent="0.25">
      <c r="A202" s="36">
        <f>Tabel3[[#This Row],[Slutår]]</f>
        <v>2009</v>
      </c>
      <c r="B202" s="12" t="str">
        <f>Tabel3[[#This Row],[Fornavn]]</f>
        <v>Mariane</v>
      </c>
      <c r="C202" s="13" t="str">
        <f>Tabel3[[#This Row],[Efternavn]]</f>
        <v>Hardenberg</v>
      </c>
      <c r="D202" s="12" t="str">
        <f>Tabel3[[#This Row],[Universitet/Institution]]</f>
        <v>Momorial University of Newfoundland</v>
      </c>
      <c r="E202" s="12" t="s">
        <v>1101</v>
      </c>
      <c r="F202" s="18" t="str">
        <f>Tabel3[[#This Row],[PhD titel]]</f>
        <v>In search of Thule children : miniature playthings as a means of socializing children.</v>
      </c>
      <c r="G202" s="2"/>
    </row>
    <row r="203" spans="1:7" ht="24" x14ac:dyDescent="0.25">
      <c r="A203" s="36">
        <f>Tabel3[[#This Row],[Slutår]]</f>
        <v>2010</v>
      </c>
      <c r="B203" s="12" t="str">
        <f>Tabel3[[#This Row],[Fornavn]]</f>
        <v>Martin Emil</v>
      </c>
      <c r="C203" s="13" t="str">
        <f>Tabel3[[#This Row],[Efternavn]]</f>
        <v>Blicher</v>
      </c>
      <c r="D203" s="12" t="str">
        <f>Tabel3[[#This Row],[Universitet/Institution]]</f>
        <v>GCRC/KU</v>
      </c>
      <c r="E203" s="27" t="s">
        <v>1102</v>
      </c>
      <c r="F203" s="18" t="str">
        <f>Tabel3[[#This Row],[PhD titel]]</f>
        <v>Structure and dynamics of marine macrozoobenthos in Greenland – and the link to environmental drivers</v>
      </c>
      <c r="G203" s="2"/>
    </row>
    <row r="204" spans="1:7" ht="24" x14ac:dyDescent="0.25">
      <c r="A204" s="36">
        <f>Tabel3[[#This Row],[Slutår]]</f>
        <v>2010</v>
      </c>
      <c r="B204" s="12" t="str">
        <f>Tabel3[[#This Row],[Fornavn]]</f>
        <v>Rasmus</v>
      </c>
      <c r="C204" s="13" t="str">
        <f>Tabel3[[#This Row],[Efternavn]]</f>
        <v>Berg Hedeholm</v>
      </c>
      <c r="D204" s="12" t="str">
        <f>Tabel3[[#This Row],[Universitet/Institution]]</f>
        <v>GCRC/AAU</v>
      </c>
      <c r="E204" s="27" t="s">
        <v>1102</v>
      </c>
      <c r="F204" s="18" t="str">
        <f>Tabel3[[#This Row],[PhD titel]]</f>
        <v>The importance of small pelagic fishes to the energy flow in marine ecosystems: the Greenlandic capelin</v>
      </c>
      <c r="G204" s="2"/>
    </row>
    <row r="205" spans="1:7" x14ac:dyDescent="0.25">
      <c r="A205" s="36">
        <f>Tabel3[[#This Row],[Slutår]]</f>
        <v>2010</v>
      </c>
      <c r="B205" s="12" t="str">
        <f>Tabel3[[#This Row],[Fornavn]]</f>
        <v>Carsten</v>
      </c>
      <c r="C205" s="13" t="str">
        <f>Tabel3[[#This Row],[Efternavn]]</f>
        <v>Egevang</v>
      </c>
      <c r="D205" s="12" t="str">
        <f>Tabel3[[#This Row],[Universitet/Institution]]</f>
        <v>GINR/KU</v>
      </c>
      <c r="E205" s="27" t="s">
        <v>1102</v>
      </c>
      <c r="F205" s="18" t="str">
        <f>Tabel3[[#This Row],[PhD titel]]</f>
        <v>Migration and breeding biology of Arctic terns in Greenland</v>
      </c>
      <c r="G205" s="2"/>
    </row>
    <row r="206" spans="1:7" x14ac:dyDescent="0.25">
      <c r="A206" s="36">
        <f>Tabel3[[#This Row],[Slutår]]</f>
        <v>2010</v>
      </c>
      <c r="B206" s="12" t="str">
        <f>Tabel3[[#This Row],[Fornavn]]</f>
        <v>Jens</v>
      </c>
      <c r="C206" s="13" t="str">
        <f>Tabel3[[#This Row],[Efternavn]]</f>
        <v>Heinrich</v>
      </c>
      <c r="D206" s="12" t="str">
        <f>Tabel3[[#This Row],[Universitet/Institution]]</f>
        <v>Ilisimatusarfik</v>
      </c>
      <c r="E206" s="12" t="s">
        <v>1101</v>
      </c>
      <c r="F206" s="18" t="str">
        <f>Tabel3[[#This Row],[PhD titel]]</f>
        <v>Eske Brun og det moderne Grønlands tilblivelse 1932 - 64</v>
      </c>
      <c r="G206" s="2"/>
    </row>
    <row r="207" spans="1:7" x14ac:dyDescent="0.25">
      <c r="A207" s="36">
        <f>Tabel3[[#This Row],[Slutår]]</f>
        <v>2010</v>
      </c>
      <c r="B207" s="27" t="str">
        <f>Tabel3[[#This Row],[Fornavn]]</f>
        <v>Katrine</v>
      </c>
      <c r="C207" s="13" t="str">
        <f>Tabel3[[#This Row],[Efternavn]]</f>
        <v>Kjærgaard</v>
      </c>
      <c r="D207" s="27" t="str">
        <f>Tabel3[[#This Row],[Universitet/Institution]]</f>
        <v>Ilisimatusarfik/KU</v>
      </c>
      <c r="E207" s="12" t="s">
        <v>1101</v>
      </c>
      <c r="F207" s="18" t="str">
        <f>Tabel3[[#This Row],[PhD titel]]</f>
        <v>Grønland som del af den bibelske fortælling: Studier i billeder og forestillinger 1721-2008</v>
      </c>
      <c r="G207" s="2"/>
    </row>
    <row r="208" spans="1:7" x14ac:dyDescent="0.25">
      <c r="A208" s="36">
        <f>Tabel3[[#This Row],[Slutår]]</f>
        <v>2010</v>
      </c>
      <c r="B208" s="27" t="str">
        <f>Tabel3[[#This Row],[Fornavn]]</f>
        <v>Søren</v>
      </c>
      <c r="C208" s="13" t="str">
        <f>Tabel3[[#This Row],[Efternavn]]</f>
        <v>Rud</v>
      </c>
      <c r="D208" s="27" t="str">
        <f>Tabel3[[#This Row],[Universitet/Institution]]</f>
        <v>KU</v>
      </c>
      <c r="E208" s="12" t="s">
        <v>1100</v>
      </c>
      <c r="F208" s="18" t="str">
        <f>Tabel3[[#This Row],[PhD titel]]</f>
        <v>Subjektiveringsprocesser i metropol og koloni : København og Grønland i 1800-tallet</v>
      </c>
      <c r="G208" s="2"/>
    </row>
    <row r="209" spans="1:7" ht="24" x14ac:dyDescent="0.25">
      <c r="A209" s="36">
        <f>Tabel3[[#This Row],[Slutår]]</f>
        <v>2010</v>
      </c>
      <c r="B209" s="27" t="str">
        <f>Tabel3[[#This Row],[Fornavn]]</f>
        <v>Jakub</v>
      </c>
      <c r="C209" s="13" t="str">
        <f>Tabel3[[#This Row],[Efternavn]]</f>
        <v>Christensen Medonos</v>
      </c>
      <c r="D209" s="27" t="str">
        <f>Tabel3[[#This Row],[Universitet/Institution]]</f>
        <v>KU</v>
      </c>
      <c r="E209" s="12" t="s">
        <v>1100</v>
      </c>
      <c r="F209" s="18" t="str">
        <f>Tabel3[[#This Row],[PhD titel]]</f>
        <v>Ungdom og urbanitet i Grønland : kompetencer, kreativitet og visioner - en analyse af unges fortolkning af byen</v>
      </c>
      <c r="G209" s="2"/>
    </row>
    <row r="210" spans="1:7" x14ac:dyDescent="0.25">
      <c r="A210" s="36">
        <f>Tabel3[[#This Row],[Slutår]]</f>
        <v>2010</v>
      </c>
      <c r="B210" s="12" t="str">
        <f>Tabel3[[#This Row],[Fornavn]]</f>
        <v>Jesper</v>
      </c>
      <c r="C210" s="13" t="str">
        <f>Tabel3[[#This Row],[Efternavn]]</f>
        <v>Sjolte</v>
      </c>
      <c r="D210" s="12" t="str">
        <f>Tabel3[[#This Row],[Universitet/Institution]]</f>
        <v>KU</v>
      </c>
      <c r="E210" s="12" t="s">
        <v>1102</v>
      </c>
      <c r="F210" s="18" t="str">
        <f>Tabel3[[#This Row],[PhD titel]]</f>
        <v>Modelling of present and Eemian stable water isotopes in precipitation</v>
      </c>
      <c r="G210" s="2"/>
    </row>
    <row r="211" spans="1:7" x14ac:dyDescent="0.25">
      <c r="A211" s="36">
        <f>Tabel3[[#This Row],[Slutår]]</f>
        <v>2010</v>
      </c>
      <c r="B211" s="12" t="str">
        <f>Tabel3[[#This Row],[Fornavn]]</f>
        <v>Jason Michael</v>
      </c>
      <c r="C211" s="13" t="str">
        <f>Tabel3[[#This Row],[Efternavn]]</f>
        <v>Amundson</v>
      </c>
      <c r="D211" s="12" t="str">
        <f>Tabel3[[#This Row],[Universitet/Institution]]</f>
        <v>UAF</v>
      </c>
      <c r="E211" s="12" t="s">
        <v>1102</v>
      </c>
      <c r="F211" s="18" t="str">
        <f>Tabel3[[#This Row],[PhD titel]]</f>
        <v>Iceberg Calving Dynamics of Jakobshavn Isbræ, Greenland</v>
      </c>
      <c r="G211" s="2"/>
    </row>
    <row r="212" spans="1:7" x14ac:dyDescent="0.25">
      <c r="A212" s="36">
        <f>Tabel3[[#This Row],[Slutår]]</f>
        <v>2010</v>
      </c>
      <c r="B212" s="12" t="str">
        <f>Tabel3[[#This Row],[Fornavn]]</f>
        <v>Gemma Rachel</v>
      </c>
      <c r="C212" s="13" t="str">
        <f>Tabel3[[#This Row],[Efternavn]]</f>
        <v>Stripp</v>
      </c>
      <c r="D212" s="12" t="str">
        <f>Tabel3[[#This Row],[Universitet/Institution]]</f>
        <v>University of Cambrigde</v>
      </c>
      <c r="E212" s="12" t="s">
        <v>1102</v>
      </c>
      <c r="F212" s="18" t="str">
        <f>Tabel3[[#This Row],[PhD titel]]</f>
        <v>The late-stage evolution of the Skaergaard intrusion, East Greenland</v>
      </c>
      <c r="G212" s="2"/>
    </row>
    <row r="213" spans="1:7" ht="24" x14ac:dyDescent="0.25">
      <c r="A213" s="36">
        <f>Tabel3[[#This Row],[Slutår]]</f>
        <v>2010</v>
      </c>
      <c r="B213" s="12" t="str">
        <f>Tabel3[[#This Row],[Fornavn]]</f>
        <v>Hanna Í</v>
      </c>
      <c r="C213" s="13" t="str">
        <f>Tabel3[[#This Row],[Efternavn]]</f>
        <v>Horni</v>
      </c>
      <c r="D213" s="12" t="str">
        <f>Tabel3[[#This Row],[Universitet/Institution]]</f>
        <v>Swansea University</v>
      </c>
      <c r="E213" s="12" t="s">
        <v>1101</v>
      </c>
      <c r="F213" s="41" t="str">
        <f>Tabel3[[#This Row],[PhD titel]]</f>
        <v>British and U.S. post-neutrality policy in the North Atlantic area 09.04.1940-1945 : the role of Danish representatives</v>
      </c>
      <c r="G213" s="2"/>
    </row>
    <row r="214" spans="1:7" x14ac:dyDescent="0.25">
      <c r="A214" s="36">
        <f>Tabel3[[#This Row],[Slutår]]</f>
        <v>2010</v>
      </c>
      <c r="B214" s="18" t="str">
        <f>Tabel3[[#This Row],[Fornavn]]</f>
        <v>Søren</v>
      </c>
      <c r="C214" s="19" t="str">
        <f>Tabel3[[#This Row],[Efternavn]]</f>
        <v>Rud</v>
      </c>
      <c r="D214" s="18" t="str">
        <f>Tabel3[[#This Row],[Universitet/Institution]]</f>
        <v>KU</v>
      </c>
      <c r="E214" s="12" t="s">
        <v>1100</v>
      </c>
      <c r="F214" s="18" t="str">
        <f>Tabel3[[#This Row],[PhD titel]]</f>
        <v>Subjektiveringsprocesser i metropol og koloni : København og Grønland i 1800-tallet</v>
      </c>
      <c r="G214" s="2"/>
    </row>
    <row r="215" spans="1:7" x14ac:dyDescent="0.25">
      <c r="A215" s="36">
        <f>Tabel3[[#This Row],[Slutår]]</f>
        <v>2010</v>
      </c>
      <c r="B215" s="12" t="str">
        <f>Tabel3[[#This Row],[Fornavn]]</f>
        <v>Malene</v>
      </c>
      <c r="C215" s="13" t="str">
        <f>Tabel3[[#This Row],[Efternavn]]</f>
        <v>Landbo Børresen</v>
      </c>
      <c r="D215" s="12" t="str">
        <f>Tabel3[[#This Row],[Universitet/Institution]]</f>
        <v>Statens Serums Institut</v>
      </c>
      <c r="E215" s="12" t="s">
        <v>1104</v>
      </c>
      <c r="F215" s="18" t="str">
        <f>Tabel3[[#This Row],[PhD titel]]</f>
        <v>Hepatitis B infection in Greenland : epidemiology and burden of disease</v>
      </c>
      <c r="G215" s="2"/>
    </row>
    <row r="216" spans="1:7" x14ac:dyDescent="0.25">
      <c r="A216" s="36">
        <f>Tabel3[[#This Row],[Slutår]]</f>
        <v>2010</v>
      </c>
      <c r="B216" s="12" t="str">
        <f>Tabel3[[#This Row],[Fornavn]]</f>
        <v>Mikko</v>
      </c>
      <c r="C216" s="13" t="str">
        <f>Tabel3[[#This Row],[Efternavn]]</f>
        <v>Moilanen</v>
      </c>
      <c r="D216" s="12" t="str">
        <f>Tabel3[[#This Row],[Universitet/Institution]]</f>
        <v>Handelshøjskolen i Tromsø</v>
      </c>
      <c r="E216" s="12" t="s">
        <v>1101</v>
      </c>
      <c r="F216" s="18" t="str">
        <f>Tabel3[[#This Row],[PhD titel]]</f>
        <v>Regional labor mobility</v>
      </c>
      <c r="G216" s="2"/>
    </row>
    <row r="217" spans="1:7" ht="24" x14ac:dyDescent="0.25">
      <c r="A217" s="36">
        <f>Tabel3[[#This Row],[Slutår]]</f>
        <v>2010</v>
      </c>
      <c r="B217" s="12" t="str">
        <f>Tabel3[[#This Row],[Fornavn]]</f>
        <v>Enton</v>
      </c>
      <c r="C217" s="13" t="str">
        <f>Tabel3[[#This Row],[Efternavn]]</f>
        <v>Bedini</v>
      </c>
      <c r="D217" s="12" t="str">
        <f>Tabel3[[#This Row],[Universitet/Institution]]</f>
        <v>KU</v>
      </c>
      <c r="E217" s="12" t="s">
        <v>1102</v>
      </c>
      <c r="F217" s="18" t="str">
        <f>Tabel3[[#This Row],[PhD titel]]</f>
        <v>Mineral exploration and lithologic mapping of igneous rock complexes from study areas in Greenland and Spain, using HyMap imaging spectometer data</v>
      </c>
      <c r="G217" s="2"/>
    </row>
    <row r="218" spans="1:7" x14ac:dyDescent="0.25">
      <c r="A218" s="36">
        <f>Tabel3[[#This Row],[Slutår]]</f>
        <v>2010</v>
      </c>
      <c r="B218" s="12" t="str">
        <f>Tabel3[[#This Row],[Fornavn]]</f>
        <v>Linda A.</v>
      </c>
      <c r="C218" s="13" t="str">
        <f>Tabel3[[#This Row],[Efternavn]]</f>
        <v>Lanz</v>
      </c>
      <c r="D218" s="12" t="str">
        <f>Tabel3[[#This Row],[Universitet/Institution]]</f>
        <v>Rice University</v>
      </c>
      <c r="E218" s="12" t="s">
        <v>1100</v>
      </c>
      <c r="F218" s="18" t="str">
        <f>Tabel3[[#This Row],[PhD titel]]</f>
        <v>A Grammar of Inupiaq Morphosyntax</v>
      </c>
      <c r="G218" s="2"/>
    </row>
    <row r="219" spans="1:7" x14ac:dyDescent="0.25">
      <c r="A219" s="36">
        <f>Tabel3[[#This Row],[Slutår]]</f>
        <v>2010</v>
      </c>
      <c r="B219" s="12" t="str">
        <f>Tabel3[[#This Row],[Fornavn]]</f>
        <v>Jane A.</v>
      </c>
      <c r="C219" s="13" t="str">
        <f>Tabel3[[#This Row],[Efternavn]]</f>
        <v>Hofbauer</v>
      </c>
      <c r="D219" s="12" t="str">
        <f>Tabel3[[#This Row],[Universitet/Institution]]</f>
        <v>University of Iceland</v>
      </c>
      <c r="E219" s="12" t="s">
        <v>1101</v>
      </c>
      <c r="F219" s="18" t="str">
        <f>Tabel3[[#This Row],[PhD titel]]</f>
        <v>The Principle of Permanent Sovereignty over Natural Resources and Its Modern Implications.</v>
      </c>
      <c r="G219" s="2"/>
    </row>
    <row r="220" spans="1:7" ht="24" x14ac:dyDescent="0.25">
      <c r="A220" s="36">
        <f>Tabel3[[#This Row],[Slutår]]</f>
        <v>2010</v>
      </c>
      <c r="B220" s="12" t="str">
        <f>Tabel3[[#This Row],[Fornavn]]</f>
        <v>Bodil</v>
      </c>
      <c r="C220" s="13" t="str">
        <f>Tabel3[[#This Row],[Efternavn]]</f>
        <v>Karlshøj Poulsen</v>
      </c>
      <c r="D220" s="12" t="str">
        <f>Tabel3[[#This Row],[Universitet/Institution]]</f>
        <v>Nordic School for Public Health NHV</v>
      </c>
      <c r="E220" s="12" t="s">
        <v>1104</v>
      </c>
      <c r="F220" s="18" t="str">
        <f>Tabel3[[#This Row],[PhD titel]]</f>
        <v>Forebyggende og sundhedsfremmende arbejde i Kalaallit Nunaat 1996-2007.</v>
      </c>
      <c r="G220" s="2"/>
    </row>
    <row r="221" spans="1:7" ht="24" x14ac:dyDescent="0.25">
      <c r="A221" s="36">
        <f>Tabel3[[#This Row],[Slutår]]</f>
        <v>2011</v>
      </c>
      <c r="B221" s="12" t="str">
        <f>Tabel3[[#This Row],[Fornavn]]</f>
        <v>Anne</v>
      </c>
      <c r="C221" s="13" t="str">
        <f>Tabel3[[#This Row],[Efternavn]]</f>
        <v>Merrild Hansen</v>
      </c>
      <c r="D221" s="12" t="str">
        <f>Tabel3[[#This Row],[Universitet/Institution]]</f>
        <v>AUC</v>
      </c>
      <c r="E221" s="12" t="s">
        <v>1102</v>
      </c>
      <c r="F221" s="18" t="str">
        <f>Tabel3[[#This Row],[PhD titel]]</f>
        <v>SEA effectiveness and power in decision-making: A case study of aluminium production in Greenland</v>
      </c>
      <c r="G221" s="2"/>
    </row>
    <row r="222" spans="1:7" x14ac:dyDescent="0.25">
      <c r="A222" s="36">
        <f>Tabel3[[#This Row],[Slutår]]</f>
        <v>2011</v>
      </c>
      <c r="B222" s="12" t="str">
        <f>Tabel3[[#This Row],[Fornavn]]</f>
        <v>Janne</v>
      </c>
      <c r="C222" s="13" t="str">
        <f>Tabel3[[#This Row],[Efternavn]]</f>
        <v>Dragsted</v>
      </c>
      <c r="D222" s="12" t="str">
        <f>Tabel3[[#This Row],[Universitet/Institution]]</f>
        <v>DTU</v>
      </c>
      <c r="E222" s="12" t="s">
        <v>1538</v>
      </c>
      <c r="F222" s="18" t="str">
        <f>Tabel3[[#This Row],[PhD titel]]</f>
        <v>Solar heating in Greenland: Ressource assessment and potential</v>
      </c>
      <c r="G222" s="2"/>
    </row>
    <row r="223" spans="1:7" x14ac:dyDescent="0.25">
      <c r="A223" s="36">
        <f>Tabel3[[#This Row],[Slutår]]</f>
        <v>2011</v>
      </c>
      <c r="B223" s="12" t="str">
        <f>Tabel3[[#This Row],[Fornavn]]</f>
        <v>Petra</v>
      </c>
      <c r="C223" s="13" t="str">
        <f>Tabel3[[#This Row],[Efternavn]]</f>
        <v>Vladyková</v>
      </c>
      <c r="D223" s="12" t="str">
        <f>Tabel3[[#This Row],[Universitet/Institution]]</f>
        <v>DTU</v>
      </c>
      <c r="E223" s="12" t="s">
        <v>1538</v>
      </c>
      <c r="F223" s="18" t="str">
        <f>Tabel3[[#This Row],[PhD titel]]</f>
        <v>An energy efficient building for the Arctic climate: Is a passive house sensible for Greenland?</v>
      </c>
      <c r="G223" s="2"/>
    </row>
    <row r="224" spans="1:7" x14ac:dyDescent="0.25">
      <c r="A224" s="36">
        <f>Tabel3[[#This Row],[Slutår]]</f>
        <v>2011</v>
      </c>
      <c r="B224" s="12" t="str">
        <f>Tabel3[[#This Row],[Fornavn]]</f>
        <v>Kristine</v>
      </c>
      <c r="C224" s="13" t="str">
        <f>Tabel3[[#This Row],[Efternavn]]</f>
        <v>Engell Arendt</v>
      </c>
      <c r="D224" s="12" t="str">
        <f>Tabel3[[#This Row],[Universitet/Institution]]</f>
        <v>GCRC/KU</v>
      </c>
      <c r="E224" s="27" t="s">
        <v>1102</v>
      </c>
      <c r="F224" s="18" t="str">
        <f>Tabel3[[#This Row],[PhD titel]]</f>
        <v>Plankton community structure in a West Greenland Fjord - Influenced by the Greenland Ice Sheet</v>
      </c>
      <c r="G224" s="2"/>
    </row>
    <row r="225" spans="1:7" ht="24" x14ac:dyDescent="0.25">
      <c r="A225" s="36">
        <f>Tabel3[[#This Row],[Slutår]]</f>
        <v>2011</v>
      </c>
      <c r="B225" s="27" t="str">
        <f>Tabel3[[#This Row],[Fornavn]]</f>
        <v>Malene</v>
      </c>
      <c r="C225" s="13" t="str">
        <f>Tabel3[[#This Row],[Efternavn]]</f>
        <v>Juel Simon</v>
      </c>
      <c r="D225" s="27" t="str">
        <f>Tabel3[[#This Row],[Universitet/Institution]]</f>
        <v>GCRC/AAU</v>
      </c>
      <c r="E225" s="27" t="s">
        <v>1102</v>
      </c>
      <c r="F225" s="18" t="str">
        <f>Tabel3[[#This Row],[PhD titel]]</f>
        <v>The sounds of whales and their food: Baleen whales, their foraging behavior,k ecology and habitat use in an arctic habitat.</v>
      </c>
      <c r="G225" s="2"/>
    </row>
    <row r="226" spans="1:7" x14ac:dyDescent="0.25">
      <c r="A226" s="36">
        <f>Tabel3[[#This Row],[Slutår]]</f>
        <v>2011</v>
      </c>
      <c r="B226" s="27" t="str">
        <f>Tabel3[[#This Row],[Fornavn]]</f>
        <v>Gitte</v>
      </c>
      <c r="C226" s="13" t="str">
        <f>Tabel3[[#This Row],[Efternavn]]</f>
        <v>Adler Reimer</v>
      </c>
      <c r="D226" s="27" t="str">
        <f>Tabel3[[#This Row],[Universitet/Institution]]</f>
        <v>Ilisimatusarfik</v>
      </c>
      <c r="E226" s="12" t="s">
        <v>1101</v>
      </c>
      <c r="F226" s="18" t="str">
        <f>Tabel3[[#This Row],[PhD titel]]</f>
        <v>Slægtskab og køn i grønlandske bysamfund - følelser af forbundethed</v>
      </c>
      <c r="G226" s="2"/>
    </row>
    <row r="227" spans="1:7" x14ac:dyDescent="0.25">
      <c r="A227" s="36">
        <f>Tabel3[[#This Row],[Slutår]]</f>
        <v>2011</v>
      </c>
      <c r="B227" s="12" t="str">
        <f>Tabel3[[#This Row],[Fornavn]]</f>
        <v>Rasmus</v>
      </c>
      <c r="C227" s="13" t="str">
        <f>Tabel3[[#This Row],[Efternavn]]</f>
        <v>Eisted</v>
      </c>
      <c r="D227" s="12" t="str">
        <f>Tabel3[[#This Row],[Universitet/Institution]]</f>
        <v>Ilisimatusarfik/DTU-CAT</v>
      </c>
      <c r="E227" s="12" t="s">
        <v>1102</v>
      </c>
      <c r="F227" s="18" t="str">
        <f>Tabel3[[#This Row],[PhD titel]]</f>
        <v>Bæredygtig udnyttelse af Grønlands affald</v>
      </c>
      <c r="G227" s="2"/>
    </row>
    <row r="228" spans="1:7" x14ac:dyDescent="0.25">
      <c r="A228" s="36">
        <f>Tabel3[[#This Row],[Slutår]]</f>
        <v>2011</v>
      </c>
      <c r="B228" s="12" t="str">
        <f>Tabel3[[#This Row],[Fornavn]]</f>
        <v>Lill</v>
      </c>
      <c r="C228" s="13" t="str">
        <f>Tabel3[[#This Row],[Efternavn]]</f>
        <v>Rasted Bjørst</v>
      </c>
      <c r="D228" s="12" t="str">
        <f>Tabel3[[#This Row],[Universitet/Institution]]</f>
        <v>KU</v>
      </c>
      <c r="E228" s="12" t="s">
        <v>1100</v>
      </c>
      <c r="F228" s="18" t="str">
        <f>Tabel3[[#This Row],[PhD titel]]</f>
        <v>Arktiske diskurser og klimaforandringer i Grønland. Fire (post) humanistiske klimastudier</v>
      </c>
      <c r="G228" s="2"/>
    </row>
    <row r="229" spans="1:7" ht="24" x14ac:dyDescent="0.25">
      <c r="A229" s="36">
        <f>Tabel3[[#This Row],[Slutår]]</f>
        <v>2011</v>
      </c>
      <c r="B229" s="12" t="str">
        <f>Tabel3[[#This Row],[Fornavn]]</f>
        <v>Hans Christian</v>
      </c>
      <c r="C229" s="13" t="str">
        <f>Tabel3[[#This Row],[Efternavn]]</f>
        <v>Steen-Larsen</v>
      </c>
      <c r="D229" s="12" t="str">
        <f>Tabel3[[#This Row],[Universitet/Institution]]</f>
        <v>KU</v>
      </c>
      <c r="E229" s="12" t="s">
        <v>1102</v>
      </c>
      <c r="F229" s="18" t="str">
        <f>Tabel3[[#This Row],[PhD titel]]</f>
        <v>The stable water isotope climatic method: Enhancing our understanding of the present-day isotope processes for the Greenland Ice Sheet</v>
      </c>
      <c r="G229" s="2"/>
    </row>
    <row r="230" spans="1:7" ht="24" x14ac:dyDescent="0.25">
      <c r="A230" s="36">
        <f>Tabel3[[#This Row],[Slutår]]</f>
        <v>2011</v>
      </c>
      <c r="B230" s="18" t="str">
        <f>Tabel3[[#This Row],[Fornavn]]</f>
        <v>Mads D.</v>
      </c>
      <c r="C230" s="19" t="str">
        <f>Tabel3[[#This Row],[Efternavn]]</f>
        <v>Ellehøj</v>
      </c>
      <c r="D230" s="18" t="str">
        <f>Tabel3[[#This Row],[Universitet/Institution]]</f>
        <v>KU</v>
      </c>
      <c r="E230" s="12" t="s">
        <v>1102</v>
      </c>
      <c r="F230" s="18" t="str">
        <f>Tabel3[[#This Row],[PhD titel]]</f>
        <v>Ice-vapor equilibrium fractionation factor: Experimental investigations and possible impacts on the understanding of the hydrological cycles on Earth and Mars </v>
      </c>
      <c r="G230" s="2"/>
    </row>
    <row r="231" spans="1:7" ht="24" x14ac:dyDescent="0.25">
      <c r="A231" s="36">
        <f>Tabel3[[#This Row],[Slutår]]</f>
        <v>2011</v>
      </c>
      <c r="B231" s="18" t="str">
        <f>Tabel3[[#This Row],[Fornavn]]</f>
        <v>Mai</v>
      </c>
      <c r="C231" s="19" t="str">
        <f>Tabel3[[#This Row],[Efternavn]]</f>
        <v>Winstrup</v>
      </c>
      <c r="D231" s="18" t="str">
        <f>Tabel3[[#This Row],[Universitet/Institution]]</f>
        <v>KU</v>
      </c>
      <c r="E231" s="12" t="s">
        <v>1102</v>
      </c>
      <c r="F231" s="18" t="str">
        <f>Tabel3[[#This Row],[PhD titel]]</f>
        <v>An automated method for annual layer counting in ice cores - and an application to visual stratigraphy data from the NGRIP ice core</v>
      </c>
      <c r="G231" s="2"/>
    </row>
    <row r="232" spans="1:7" x14ac:dyDescent="0.25">
      <c r="A232" s="36">
        <f>Tabel3[[#This Row],[Slutår]]</f>
        <v>2011</v>
      </c>
      <c r="B232" s="18" t="str">
        <f>Tabel3[[#This Row],[Fornavn]]</f>
        <v>Peter Andreas</v>
      </c>
      <c r="C232" s="19" t="str">
        <f>Tabel3[[#This Row],[Efternavn]]</f>
        <v>Toft</v>
      </c>
      <c r="D232" s="18" t="str">
        <f>Tabel3[[#This Row],[Universitet/Institution]]</f>
        <v>KU</v>
      </c>
      <c r="E232" s="12" t="s">
        <v>1100</v>
      </c>
      <c r="F232" s="18" t="str">
        <f>Tabel3[[#This Row],[PhD titel]]</f>
        <v>Livets ting - tingenes liv : inuit og europæiske genstande i Grønland 1600-1900 </v>
      </c>
      <c r="G232" s="2"/>
    </row>
    <row r="233" spans="1:7" x14ac:dyDescent="0.25">
      <c r="A233" s="36">
        <f>Tabel3[[#This Row],[Slutår]]</f>
        <v>2011</v>
      </c>
      <c r="B233" s="12" t="str">
        <f>Tabel3[[#This Row],[Fornavn]]</f>
        <v>Bolette</v>
      </c>
      <c r="C233" s="13" t="str">
        <f>Tabel3[[#This Row],[Efternavn]]</f>
        <v>Søborg</v>
      </c>
      <c r="D233" s="12" t="str">
        <f>Tabel3[[#This Row],[Universitet/Institution]]</f>
        <v>Statens Seruminstitut</v>
      </c>
      <c r="E233" s="12" t="s">
        <v>1104</v>
      </c>
      <c r="F233" s="18" t="str">
        <f>Tabel3[[#This Row],[PhD titel]]</f>
        <v>Tuberkulose på Grønland: smittebyrde og risikofaktorer</v>
      </c>
      <c r="G233" s="2"/>
    </row>
    <row r="234" spans="1:7" ht="24" x14ac:dyDescent="0.25">
      <c r="A234" s="36">
        <f>Tabel3[[#This Row],[Slutår]]</f>
        <v>2011</v>
      </c>
      <c r="B234" s="12" t="str">
        <f>Tabel3[[#This Row],[Fornavn]]</f>
        <v>Michael</v>
      </c>
      <c r="C234" s="13" t="str">
        <f>Tabel3[[#This Row],[Efternavn]]</f>
        <v>Lynge Pedersen</v>
      </c>
      <c r="D234" s="12" t="str">
        <f>Tabel3[[#This Row],[Universitet/Institution]]</f>
        <v>AAU</v>
      </c>
      <c r="E234" s="12" t="s">
        <v>1104</v>
      </c>
      <c r="F234" s="18" t="str">
        <f>Tabel3[[#This Row],[PhD titel]]</f>
        <v>Diabetes mellitus in Greenland - Prevalence, organisation and quality in the management of type 2 diabetes mellitus - Effect of a Diabetes Health Care Project.</v>
      </c>
      <c r="G234" s="2"/>
    </row>
    <row r="235" spans="1:7" ht="24" x14ac:dyDescent="0.25">
      <c r="A235" s="36">
        <f>Tabel3[[#This Row],[Slutår]]</f>
        <v>2011</v>
      </c>
      <c r="B235" s="12" t="str">
        <f>Tabel3[[#This Row],[Fornavn]]</f>
        <v>David</v>
      </c>
      <c r="C235" s="13" t="str">
        <f>Tabel3[[#This Row],[Efternavn]]</f>
        <v>Balslev-Clausen</v>
      </c>
      <c r="D235" s="12" t="str">
        <f>Tabel3[[#This Row],[Universitet/Institution]]</f>
        <v>KU</v>
      </c>
      <c r="E235" s="12" t="s">
        <v>1102</v>
      </c>
      <c r="F235" s="18" t="str">
        <f>Tabel3[[#This Row],[PhD titel]]</f>
        <v xml:space="preserve">Application of cavity ring down spectroscopy to isotopic bio- geo- &amp; climate-science &amp; The development of a Mid-IR CRDS analyzer for continuous measurements of N2O isotopomers. </v>
      </c>
      <c r="G235" s="2"/>
    </row>
    <row r="236" spans="1:7" x14ac:dyDescent="0.25">
      <c r="A236" s="36">
        <f>Tabel3[[#This Row],[Slutår]]</f>
        <v>2011</v>
      </c>
      <c r="B236" s="18" t="str">
        <f>Tabel3[[#This Row],[Fornavn]]</f>
        <v>Morten</v>
      </c>
      <c r="C236" s="19" t="str">
        <f>Tabel3[[#This Row],[Efternavn]]</f>
        <v>Langer</v>
      </c>
      <c r="D236" s="18" t="str">
        <f>Tabel3[[#This Row],[Universitet/Institution]]</f>
        <v>KU</v>
      </c>
      <c r="E236" s="12" t="s">
        <v>1102</v>
      </c>
      <c r="F236" s="18" t="str">
        <f>Tabel3[[#This Row],[PhD titel]]</f>
        <v>Surface melt, dynamics and seismicity at Helheim Glacier, East Greenland </v>
      </c>
      <c r="G236" s="2"/>
    </row>
    <row r="237" spans="1:7" x14ac:dyDescent="0.25">
      <c r="A237" s="36">
        <f>Tabel3[[#This Row],[Slutår]]</f>
        <v>2011</v>
      </c>
      <c r="B237" s="18" t="str">
        <f>Tabel3[[#This Row],[Fornavn]]</f>
        <v>Vasileios</v>
      </c>
      <c r="C237" s="19" t="str">
        <f>Tabel3[[#This Row],[Efternavn]]</f>
        <v>Gkinis</v>
      </c>
      <c r="D237" s="18" t="str">
        <f>Tabel3[[#This Row],[Universitet/Institution]]</f>
        <v>KU</v>
      </c>
      <c r="E237" s="12" t="s">
        <v>1102</v>
      </c>
      <c r="F237" s="18" t="str">
        <f>Tabel3[[#This Row],[PhD titel]]</f>
        <v>High resolution water isotope data from ice cores</v>
      </c>
      <c r="G237" s="2"/>
    </row>
    <row r="238" spans="1:7" ht="24" x14ac:dyDescent="0.25">
      <c r="A238" s="36">
        <f>Tabel3[[#This Row],[Slutår]]</f>
        <v>2011</v>
      </c>
      <c r="B238" s="18" t="str">
        <f>Tabel3[[#This Row],[Fornavn]]</f>
        <v>Helle</v>
      </c>
      <c r="C238" s="19" t="str">
        <f>Tabel3[[#This Row],[Efternavn]]</f>
        <v>Møller</v>
      </c>
      <c r="D238" s="18" t="str">
        <f>Tabel3[[#This Row],[Universitet/Institution]]</f>
        <v>University of Alberta</v>
      </c>
      <c r="E238" s="12" t="s">
        <v>1100</v>
      </c>
      <c r="F238" s="18" t="str">
        <f>Tabel3[[#This Row],[PhD titel]]</f>
        <v>You need to be double cultured to function here”: toward an anthropology of Inuit nursing in Greenland and Nunavut</v>
      </c>
      <c r="G238" s="2"/>
    </row>
    <row r="239" spans="1:7" ht="24" x14ac:dyDescent="0.25">
      <c r="A239" s="36">
        <f>Tabel3[[#This Row],[Slutår]]</f>
        <v>2011</v>
      </c>
      <c r="B239" s="12" t="str">
        <f>Tabel3[[#This Row],[Fornavn]]</f>
        <v>Sophie</v>
      </c>
      <c r="C239" s="13" t="str">
        <f>Tabel3[[#This Row],[Efternavn]]</f>
        <v>Elixhauser</v>
      </c>
      <c r="D239" s="12" t="str">
        <f>Tabel3[[#This Row],[Universitet/Institution]]</f>
        <v>University of Aberdeen</v>
      </c>
      <c r="E239" s="12" t="s">
        <v>1100</v>
      </c>
      <c r="F239" s="18" t="str">
        <f>Tabel3[[#This Row],[PhD titel]]</f>
        <v>Nammeq : personal autonomy and everyday communication in the Ammassalik Region, East Greenland</v>
      </c>
      <c r="G239" s="2"/>
    </row>
    <row r="240" spans="1:7" ht="24" x14ac:dyDescent="0.25">
      <c r="A240" s="36">
        <f>Tabel3[[#This Row],[Slutår]]</f>
        <v>2011</v>
      </c>
      <c r="B240" s="12" t="str">
        <f>Tabel3[[#This Row],[Fornavn]]</f>
        <v xml:space="preserve">Elizabeth A. </v>
      </c>
      <c r="C240" s="13" t="str">
        <f>Tabel3[[#This Row],[Efternavn]]</f>
        <v>Pierce</v>
      </c>
      <c r="D240" s="12" t="str">
        <f>Tabel3[[#This Row],[Universitet/Institution]]</f>
        <v>University of Glasgow</v>
      </c>
      <c r="E240" s="12" t="s">
        <v>1100</v>
      </c>
      <c r="F240" s="18" t="str">
        <f>Tabel3[[#This Row],[PhD titel]]</f>
        <v>Identity at the far edge of the earth : an examination of cultural identity manifested in the material culture of the North Atlantic, c. 1150-1450</v>
      </c>
      <c r="G240" s="2"/>
    </row>
    <row r="241" spans="1:7" x14ac:dyDescent="0.25">
      <c r="A241" s="36">
        <f>Tabel3[[#This Row],[Slutår]]</f>
        <v>2011</v>
      </c>
      <c r="B241" s="12" t="str">
        <f>Tabel3[[#This Row],[Fornavn]]</f>
        <v>Chia</v>
      </c>
      <c r="C241" s="13" t="str">
        <f>Tabel3[[#This Row],[Efternavn]]</f>
        <v>Wei</v>
      </c>
      <c r="D241" s="12" t="str">
        <f>Tabel3[[#This Row],[Universitet/Institution]]</f>
        <v>University of Minnesota</v>
      </c>
      <c r="E241" s="12" t="s">
        <v>1101</v>
      </c>
      <c r="F241" s="18" t="str">
        <f>Tabel3[[#This Row],[PhD titel]]</f>
        <v>Violence against educators.</v>
      </c>
      <c r="G241" s="2"/>
    </row>
    <row r="242" spans="1:7" x14ac:dyDescent="0.25">
      <c r="A242" s="36">
        <f>Tabel3[[#This Row],[Slutår]]</f>
        <v>2011</v>
      </c>
      <c r="B242" s="12" t="str">
        <f>Tabel3[[#This Row],[Fornavn]]</f>
        <v>Susan M.</v>
      </c>
      <c r="C242" s="13" t="str">
        <f>Tabel3[[#This Row],[Efternavn]]</f>
        <v>Hicks</v>
      </c>
      <c r="D242" s="12" t="str">
        <f>Tabel3[[#This Row],[Universitet/Institution]]</f>
        <v>UBC</v>
      </c>
      <c r="E242" s="12" t="s">
        <v>1101</v>
      </c>
      <c r="F242" s="44" t="str">
        <f>Tabel3[[#This Row],[PhD titel]]</f>
        <v>Between indigeneity and nationality: the politics of culture and nature in Russia´s diamond province</v>
      </c>
      <c r="G242" s="2"/>
    </row>
    <row r="243" spans="1:7" x14ac:dyDescent="0.25">
      <c r="A243" s="36">
        <f>Tabel3[[#This Row],[Slutår]]</f>
        <v>2011</v>
      </c>
      <c r="B243" s="12" t="str">
        <f>Tabel3[[#This Row],[Fornavn]]</f>
        <v>Peter Andreas</v>
      </c>
      <c r="C243" s="13" t="str">
        <f>Tabel3[[#This Row],[Efternavn]]</f>
        <v>Toft</v>
      </c>
      <c r="D243" s="12" t="str">
        <f>Tabel3[[#This Row],[Universitet/Institution]]</f>
        <v>KU</v>
      </c>
      <c r="E243" s="12" t="s">
        <v>1100</v>
      </c>
      <c r="F243" s="18" t="str">
        <f>Tabel3[[#This Row],[PhD titel]]</f>
        <v>Tingenes liv. Inuit og europæiske genstande i Grønland 1600-1900.</v>
      </c>
      <c r="G243" s="2"/>
    </row>
    <row r="244" spans="1:7" ht="24" x14ac:dyDescent="0.25">
      <c r="A244" s="36">
        <f>Tabel3[[#This Row],[Slutår]]</f>
        <v>2011</v>
      </c>
      <c r="B244" s="12" t="str">
        <f>Tabel3[[#This Row],[Fornavn]]</f>
        <v>Henzi</v>
      </c>
      <c r="C244" s="13" t="str">
        <f>Tabel3[[#This Row],[Efternavn]]</f>
        <v>Sarah</v>
      </c>
      <c r="D244" s="12" t="str">
        <f>Tabel3[[#This Row],[Universitet/Institution]]</f>
        <v>Université de Montréal</v>
      </c>
      <c r="E244" s="12" t="s">
        <v>1100</v>
      </c>
      <c r="F244" s="18" t="str">
        <f>Tabel3[[#This Row],[PhD titel]]</f>
        <v>Inventing Interventions: Strategies of Reappropriation in Native American and First Nations Literatures</v>
      </c>
      <c r="G244" s="2"/>
    </row>
    <row r="245" spans="1:7" x14ac:dyDescent="0.25">
      <c r="A245" s="36">
        <f>Tabel3[[#This Row],[Slutår]]</f>
        <v>2011</v>
      </c>
      <c r="B245" s="12" t="str">
        <f>Tabel3[[#This Row],[Fornavn]]</f>
        <v>Christian</v>
      </c>
      <c r="C245" s="13" t="str">
        <f>Tabel3[[#This Row],[Efternavn]]</f>
        <v>Ydesen</v>
      </c>
      <c r="D245" s="12" t="str">
        <f>Tabel3[[#This Row],[Universitet/Institution]]</f>
        <v>AUC</v>
      </c>
      <c r="E245" s="12" t="s">
        <v>1101</v>
      </c>
      <c r="F245" s="18" t="str">
        <f>Tabel3[[#This Row],[PhD titel]]</f>
        <v>The Rise of High-Stakes Educational Testing in Denmark (1920-1970)</v>
      </c>
      <c r="G245" s="2"/>
    </row>
    <row r="246" spans="1:7" x14ac:dyDescent="0.25">
      <c r="A246" s="36">
        <f>Tabel3[[#This Row],[Slutår]]</f>
        <v>2011</v>
      </c>
      <c r="B246" s="12" t="str">
        <f>Tabel3[[#This Row],[Fornavn]]</f>
        <v>Kimberly</v>
      </c>
      <c r="C246" s="13" t="str">
        <f>Tabel3[[#This Row],[Efternavn]]</f>
        <v>Wolfe Derry</v>
      </c>
      <c r="D246" s="12" t="str">
        <f>Tabel3[[#This Row],[Universitet/Institution]]</f>
        <v>Colorado State University</v>
      </c>
      <c r="E246" s="12" t="s">
        <v>1101</v>
      </c>
      <c r="F246" s="18" t="str">
        <f>Tabel3[[#This Row],[PhD titel]]</f>
        <v>New Risks, New Strategies: Greenlandic inuit responses to climate change (master thesis)</v>
      </c>
      <c r="G246" s="2"/>
    </row>
    <row r="247" spans="1:7" ht="24" x14ac:dyDescent="0.25">
      <c r="A247" s="36">
        <f>Tabel3[[#This Row],[Slutår]]</f>
        <v>2011</v>
      </c>
      <c r="B247" s="18" t="str">
        <f>Tabel3[[#This Row],[Fornavn]]</f>
        <v>Kayla</v>
      </c>
      <c r="C247" s="19" t="str">
        <f>Tabel3[[#This Row],[Efternavn]]</f>
        <v>Shypski</v>
      </c>
      <c r="D247" s="18" t="str">
        <f>Tabel3[[#This Row],[Universitet/Institution]]</f>
        <v>Buffalo State College</v>
      </c>
      <c r="E247" s="12" t="s">
        <v>1101</v>
      </c>
      <c r="F247" s="18" t="str">
        <f>Tabel3[[#This Row],[PhD titel]]</f>
        <v>The North Pole Controversy of 1909 and the Treatment of the Greenland Inuit People: An Historical Perspective.</v>
      </c>
      <c r="G247" s="2"/>
    </row>
    <row r="248" spans="1:7" ht="24" x14ac:dyDescent="0.25">
      <c r="A248" s="36">
        <f>Tabel3[[#This Row],[Slutår]]</f>
        <v>2011</v>
      </c>
      <c r="B248" s="18" t="str">
        <f>Tabel3[[#This Row],[Fornavn]]</f>
        <v>Karen</v>
      </c>
      <c r="C248" s="19" t="str">
        <f>Tabel3[[#This Row],[Efternavn]]</f>
        <v>Ryan</v>
      </c>
      <c r="D248" s="18" t="str">
        <f>Tabel3[[#This Row],[Universitet/Institution]]</f>
        <v>McMaster University</v>
      </c>
      <c r="E248" s="12" t="s">
        <v>1100</v>
      </c>
      <c r="F248" s="18" t="str">
        <f>Tabel3[[#This Row],[PhD titel]]</f>
        <v>The Early Palaeoeskimo Period in the Eastern Arctic and the Labrador Early Pre-Dorset period: a reassessment</v>
      </c>
      <c r="G248" s="2"/>
    </row>
    <row r="249" spans="1:7" x14ac:dyDescent="0.25">
      <c r="A249" s="36">
        <f>Tabel3[[#This Row],[Slutår]]</f>
        <v>2011</v>
      </c>
      <c r="B249" s="18" t="str">
        <f>Tabel3[[#This Row],[Fornavn]]</f>
        <v>Robert D.</v>
      </c>
      <c r="C249" s="19" t="str">
        <f>Tabel3[[#This Row],[Efternavn]]</f>
        <v>Lukas</v>
      </c>
      <c r="D249" s="18" t="str">
        <f>Tabel3[[#This Row],[Universitet/Institution]]</f>
        <v>Temple University</v>
      </c>
      <c r="E249" s="12" t="s">
        <v>1100</v>
      </c>
      <c r="F249" s="18" t="str">
        <f>Tabel3[[#This Row],[PhD titel]]</f>
        <v>American Arctic Exploration - A social and cultural history - 1890-1930</v>
      </c>
      <c r="G249" s="2"/>
    </row>
    <row r="250" spans="1:7" x14ac:dyDescent="0.25">
      <c r="A250" s="36">
        <f>Tabel3[[#This Row],[Slutår]]</f>
        <v>2012</v>
      </c>
      <c r="B250" s="27" t="str">
        <f>Tabel3[[#This Row],[Fornavn]]</f>
        <v>Adrian Bruce</v>
      </c>
      <c r="C250" s="13" t="str">
        <f>Tabel3[[#This Row],[Efternavn]]</f>
        <v>McCallum</v>
      </c>
      <c r="D250" s="27" t="str">
        <f>Tabel3[[#This Row],[Universitet/Institution]]</f>
        <v>CU-SPRI</v>
      </c>
      <c r="E250" s="12" t="s">
        <v>1102</v>
      </c>
      <c r="F250" s="18" t="str">
        <f>Tabel3[[#This Row],[PhD titel]]</f>
        <v>Cone penetration testing in polar snow.</v>
      </c>
      <c r="G250" s="2"/>
    </row>
    <row r="251" spans="1:7" x14ac:dyDescent="0.25">
      <c r="A251" s="36">
        <f>Tabel3[[#This Row],[Slutår]]</f>
        <v>2012</v>
      </c>
      <c r="B251" s="12" t="str">
        <f>Tabel3[[#This Row],[Fornavn]]</f>
        <v>Alison</v>
      </c>
      <c r="C251" s="13" t="str">
        <f>Tabel3[[#This Row],[Efternavn]]</f>
        <v>Banwell</v>
      </c>
      <c r="D251" s="12" t="str">
        <f>Tabel3[[#This Row],[Universitet/Institution]]</f>
        <v>CU-SPRI</v>
      </c>
      <c r="E251" s="12" t="s">
        <v>1102</v>
      </c>
      <c r="F251" s="18" t="str">
        <f>Tabel3[[#This Row],[PhD titel]]</f>
        <v>Modelling the Hydrology of the Greenland Ice Sheet</v>
      </c>
      <c r="G251" s="2"/>
    </row>
    <row r="252" spans="1:7" x14ac:dyDescent="0.25">
      <c r="A252" s="36">
        <f>Tabel3[[#This Row],[Slutår]]</f>
        <v>2012</v>
      </c>
      <c r="B252" s="18" t="str">
        <f>Tabel3[[#This Row],[Fornavn]]</f>
        <v>William</v>
      </c>
      <c r="C252" s="19" t="str">
        <f>Tabel3[[#This Row],[Efternavn]]</f>
        <v>Eucker</v>
      </c>
      <c r="D252" s="18" t="str">
        <f>Tabel3[[#This Row],[Universitet/Institution]]</f>
        <v>CU-SPRI</v>
      </c>
      <c r="E252" s="12" t="s">
        <v>1101</v>
      </c>
      <c r="F252" s="18" t="str">
        <f>Tabel3[[#This Row],[PhD titel]]</f>
        <v>A geospatial analysis of Arctic marine traffic.</v>
      </c>
      <c r="G252" s="2"/>
    </row>
    <row r="253" spans="1:7" x14ac:dyDescent="0.25">
      <c r="A253" s="36">
        <f>Tabel3[[#This Row],[Slutår]]</f>
        <v>2012</v>
      </c>
      <c r="B253" s="18" t="str">
        <f>Tabel3[[#This Row],[Fornavn]]</f>
        <v>Eva</v>
      </c>
      <c r="C253" s="19" t="str">
        <f>Tabel3[[#This Row],[Efternavn]]</f>
        <v>Garde</v>
      </c>
      <c r="D253" s="18" t="str">
        <f>Tabel3[[#This Row],[Universitet/Institution]]</f>
        <v>GINR/KU</v>
      </c>
      <c r="E253" s="27" t="s">
        <v>1102</v>
      </c>
      <c r="F253" s="18" t="str">
        <f>Tabel3[[#This Row],[PhD titel]]</f>
        <v>Past and present population dynamics of narwhals Monodon monoceros</v>
      </c>
      <c r="G253" s="2"/>
    </row>
    <row r="254" spans="1:7" x14ac:dyDescent="0.25">
      <c r="A254" s="36">
        <f>Tabel3[[#This Row],[Slutår]]</f>
        <v>2012</v>
      </c>
      <c r="B254" s="18" t="str">
        <f>Tabel3[[#This Row],[Fornavn]]</f>
        <v>Annemette</v>
      </c>
      <c r="C254" s="19" t="str">
        <f>Tabel3[[#This Row],[Efternavn]]</f>
        <v>Nyborg Lauritsen</v>
      </c>
      <c r="D254" s="18" t="str">
        <f>Tabel3[[#This Row],[Universitet/Institution]]</f>
        <v>Ilisimatusarfik</v>
      </c>
      <c r="E254" s="12" t="s">
        <v>1101</v>
      </c>
      <c r="F254" s="18" t="str">
        <f>Tabel3[[#This Row],[PhD titel]]</f>
        <v>Anstalten - frihedsberøvelse i Grønland</v>
      </c>
      <c r="G254" s="2"/>
    </row>
    <row r="255" spans="1:7" x14ac:dyDescent="0.25">
      <c r="A255" s="36">
        <f>Tabel3[[#This Row],[Slutår]]</f>
        <v>2012</v>
      </c>
      <c r="B255" s="18" t="str">
        <f>Tabel3[[#This Row],[Fornavn]]</f>
        <v>Anne</v>
      </c>
      <c r="C255" s="19" t="str">
        <f>Tabel3[[#This Row],[Efternavn]]</f>
        <v>Solgaard</v>
      </c>
      <c r="D255" s="18" t="str">
        <f>Tabel3[[#This Row],[Universitet/Institution]]</f>
        <v>KU</v>
      </c>
      <c r="E255" s="12" t="s">
        <v>1102</v>
      </c>
      <c r="F255" s="18" t="str">
        <f>Tabel3[[#This Row],[PhD titel]]</f>
        <v>Large-scale Modeling of the Greenland Ice Sheet on Long Timescales</v>
      </c>
      <c r="G255" s="2"/>
    </row>
    <row r="256" spans="1:7" x14ac:dyDescent="0.25">
      <c r="A256" s="36">
        <f>Tabel3[[#This Row],[Slutår]]</f>
        <v>2012</v>
      </c>
      <c r="B256" s="12" t="str">
        <f>Tabel3[[#This Row],[Fornavn]]</f>
        <v>Astrid</v>
      </c>
      <c r="C256" s="13" t="str">
        <f>Tabel3[[#This Row],[Efternavn]]</f>
        <v>Schmidt</v>
      </c>
      <c r="D256" s="12" t="str">
        <f>Tabel3[[#This Row],[Universitet/Institution]]</f>
        <v>KU</v>
      </c>
      <c r="E256" s="12" t="s">
        <v>1102</v>
      </c>
      <c r="F256" s="18" t="str">
        <f>Tabel3[[#This Row],[PhD titel]]</f>
        <v>Ice Core Genetics - uncovering biodiversity from ancient ecosystems in Greenland and Antarctica </v>
      </c>
      <c r="G256" s="2"/>
    </row>
    <row r="257" spans="1:7" ht="24" x14ac:dyDescent="0.25">
      <c r="A257" s="36">
        <f>Tabel3[[#This Row],[Slutår]]</f>
        <v>2012</v>
      </c>
      <c r="B257" s="12" t="str">
        <f>Tabel3[[#This Row],[Fornavn]]</f>
        <v>Christo</v>
      </c>
      <c r="C257" s="13" t="str">
        <f>Tabel3[[#This Row],[Efternavn]]</f>
        <v>Buizert</v>
      </c>
      <c r="D257" s="12" t="str">
        <f>Tabel3[[#This Row],[Universitet/Institution]]</f>
        <v>KU</v>
      </c>
      <c r="E257" s="12" t="s">
        <v>1102</v>
      </c>
      <c r="F257" s="18" t="str">
        <f>Tabel3[[#This Row],[PhD titel]]</f>
        <v>The influence of firn air transport processes and radiocarbon production on gas records from polar firn and ice </v>
      </c>
      <c r="G257" s="2"/>
    </row>
    <row r="258" spans="1:7" x14ac:dyDescent="0.25">
      <c r="A258" s="36">
        <f>Tabel3[[#This Row],[Slutår]]</f>
        <v>2012</v>
      </c>
      <c r="B258" s="12" t="str">
        <f>Tabel3[[#This Row],[Fornavn]]</f>
        <v>Ivana</v>
      </c>
      <c r="C258" s="13" t="str">
        <f>Tabel3[[#This Row],[Efternavn]]</f>
        <v>Cvijanovic</v>
      </c>
      <c r="D258" s="12" t="str">
        <f>Tabel3[[#This Row],[Universitet/Institution]]</f>
        <v>KU</v>
      </c>
      <c r="E258" s="12" t="s">
        <v>1102</v>
      </c>
      <c r="F258" s="18" t="str">
        <f>Tabel3[[#This Row],[PhD titel]]</f>
        <v>Abrupt climate change and high to low latitude teleconnections as simulated in climate models </v>
      </c>
      <c r="G258" s="2"/>
    </row>
    <row r="259" spans="1:7" x14ac:dyDescent="0.25">
      <c r="A259" s="36">
        <f>Tabel3[[#This Row],[Slutår]]</f>
        <v>2012</v>
      </c>
      <c r="B259" s="12" t="str">
        <f>Tabel3[[#This Row],[Fornavn]]</f>
        <v>Ramon Gordon</v>
      </c>
      <c r="C259" s="13" t="str">
        <f>Tabel3[[#This Row],[Efternavn]]</f>
        <v>Jensen</v>
      </c>
      <c r="D259" s="12" t="str">
        <f>Tabel3[[#This Row],[Universitet/Institution]]</f>
        <v>KU</v>
      </c>
      <c r="E259" s="12" t="s">
        <v>1104</v>
      </c>
      <c r="F259" s="18" t="str">
        <f>Tabel3[[#This Row],[PhD titel]]</f>
        <v>Mellemørebetændelse i Grønland</v>
      </c>
      <c r="G259" s="2"/>
    </row>
    <row r="260" spans="1:7" x14ac:dyDescent="0.25">
      <c r="A260" s="36">
        <f>Tabel3[[#This Row],[Slutår]]</f>
        <v>2012</v>
      </c>
      <c r="B260" s="12" t="str">
        <f>Tabel3[[#This Row],[Fornavn]]</f>
        <v>Charlotte</v>
      </c>
      <c r="C260" s="13" t="str">
        <f>Tabel3[[#This Row],[Efternavn]]</f>
        <v>Jeppesen</v>
      </c>
      <c r="D260" s="12" t="str">
        <f>Tabel3[[#This Row],[Universitet/Institution]]</f>
        <v>SDU</v>
      </c>
      <c r="E260" s="12" t="s">
        <v>1104</v>
      </c>
      <c r="F260" s="41" t="str">
        <f>Tabel3[[#This Row],[PhD titel]]</f>
        <v>Traditional food in Greenland</v>
      </c>
      <c r="G260" s="2"/>
    </row>
    <row r="261" spans="1:7" x14ac:dyDescent="0.25">
      <c r="A261" s="36">
        <f>Tabel3[[#This Row],[Slutår]]</f>
        <v>2012</v>
      </c>
      <c r="B261" s="12" t="str">
        <f>Tabel3[[#This Row],[Fornavn]]</f>
        <v>Daniella N.</v>
      </c>
      <c r="C261" s="13" t="str">
        <f>Tabel3[[#This Row],[Efternavn]]</f>
        <v>Della-Giustina</v>
      </c>
      <c r="D261" s="12" t="str">
        <f>Tabel3[[#This Row],[Universitet/Institution]]</f>
        <v>UAF</v>
      </c>
      <c r="E261" s="12" t="s">
        <v>1102</v>
      </c>
      <c r="F261" s="18" t="str">
        <f>Tabel3[[#This Row],[PhD titel]]</f>
        <v>Regional modeling of Greenland´s outlet glaciers with parallel ice sheet model</v>
      </c>
      <c r="G261" s="2"/>
    </row>
    <row r="262" spans="1:7" x14ac:dyDescent="0.25">
      <c r="A262" s="36">
        <f>Tabel3[[#This Row],[Slutår]]</f>
        <v>2012</v>
      </c>
      <c r="B262" s="12" t="str">
        <f>Tabel3[[#This Row],[Fornavn]]</f>
        <v>Daniella N.</v>
      </c>
      <c r="C262" s="13" t="str">
        <f>Tabel3[[#This Row],[Efternavn]]</f>
        <v>Della-Giustina</v>
      </c>
      <c r="D262" s="12" t="str">
        <f>Tabel3[[#This Row],[Universitet/Institution]]</f>
        <v>UAF</v>
      </c>
      <c r="E262" s="12" t="s">
        <v>1102</v>
      </c>
      <c r="F262" s="18" t="str">
        <f>Tabel3[[#This Row],[PhD titel]]</f>
        <v>Iceberg Calving Dynamics of Jakobshavn Isbræ, Greenland</v>
      </c>
      <c r="G262" s="2"/>
    </row>
    <row r="263" spans="1:7" x14ac:dyDescent="0.25">
      <c r="A263" s="36">
        <f>Tabel3[[#This Row],[Slutår]]</f>
        <v>2012</v>
      </c>
      <c r="B263" s="12" t="str">
        <f>Tabel3[[#This Row],[Fornavn]]</f>
        <v>Janne</v>
      </c>
      <c r="C263" s="13" t="str">
        <f>Tabel3[[#This Row],[Efternavn]]</f>
        <v>Friis Linnebjerg</v>
      </c>
      <c r="D263" s="12" t="str">
        <f>Tabel3[[#This Row],[Universitet/Institution]]</f>
        <v>AAU</v>
      </c>
      <c r="E263" s="12" t="s">
        <v>1102</v>
      </c>
      <c r="F263" s="18" t="str">
        <f>Tabel3[[#This Row],[PhD titel]]</f>
        <v>Foraging ecology of breeding seabirds in Greenland : PhD thesis</v>
      </c>
      <c r="G263" s="2"/>
    </row>
    <row r="264" spans="1:7" x14ac:dyDescent="0.25">
      <c r="A264" s="36">
        <f>Tabel3[[#This Row],[Slutår]]</f>
        <v>2012</v>
      </c>
      <c r="B264" s="12" t="str">
        <f>Tabel3[[#This Row],[Fornavn]]</f>
        <v>J.</v>
      </c>
      <c r="C264" s="13" t="str">
        <f>Tabel3[[#This Row],[Efternavn]]</f>
        <v>Mitchinson</v>
      </c>
      <c r="D264" s="12" t="str">
        <f>Tabel3[[#This Row],[Universitet/Institution]]</f>
        <v>University of London</v>
      </c>
      <c r="E264" s="12" t="s">
        <v>1100</v>
      </c>
      <c r="F264" s="45" t="str">
        <f>Tabel3[[#This Row],[PhD titel]]</f>
        <v>Danish in the Faroe Islands : a post-colonial perspective</v>
      </c>
      <c r="G264" s="2"/>
    </row>
    <row r="265" spans="1:7" ht="24" x14ac:dyDescent="0.25">
      <c r="A265" s="36">
        <f>Tabel3[[#This Row],[Slutår]]</f>
        <v>2012</v>
      </c>
      <c r="B265" s="12" t="str">
        <f>Tabel3[[#This Row],[Fornavn]]</f>
        <v>Terence Dawson</v>
      </c>
      <c r="C265" s="13" t="str">
        <f>Tabel3[[#This Row],[Efternavn]]</f>
        <v>Lilley</v>
      </c>
      <c r="D265" s="12" t="str">
        <f>Tabel3[[#This Row],[Universitet/Institution]]</f>
        <v>University of Greenwich</v>
      </c>
      <c r="E265" s="12" t="s">
        <v>1104</v>
      </c>
      <c r="F265" s="18" t="str">
        <f>Tabel3[[#This Row],[PhD titel]]</f>
        <v>Operations of the tenth cruiser squadron : a challenge for the Royal Navy and its reserves</v>
      </c>
      <c r="G265" s="2"/>
    </row>
    <row r="266" spans="1:7" x14ac:dyDescent="0.25">
      <c r="A266" s="36">
        <f>Tabel3[[#This Row],[Slutår]]</f>
        <v>2012</v>
      </c>
      <c r="B266" s="12" t="str">
        <f>Tabel3[[#This Row],[Fornavn]]</f>
        <v>Pelle</v>
      </c>
      <c r="C266" s="13" t="str">
        <f>Tabel3[[#This Row],[Efternavn]]</f>
        <v>Tejsner</v>
      </c>
      <c r="D266" s="12" t="str">
        <f>Tabel3[[#This Row],[Universitet/Institution]]</f>
        <v>University of Aberdeen</v>
      </c>
      <c r="E266" s="12" t="s">
        <v>1101</v>
      </c>
      <c r="F266" s="18" t="str">
        <f>Tabel3[[#This Row],[PhD titel]]</f>
        <v>"It is windier nowadays" coastal livelihoods and changeable weather in Qeqertarsuaq</v>
      </c>
      <c r="G266" s="2"/>
    </row>
    <row r="267" spans="1:7" x14ac:dyDescent="0.25">
      <c r="A267" s="36">
        <f>Tabel3[[#This Row],[Slutår]]</f>
        <v>2012</v>
      </c>
      <c r="B267" s="12" t="str">
        <f>Tabel3[[#This Row],[Fornavn]]</f>
        <v>Julia</v>
      </c>
      <c r="C267" s="13" t="str">
        <f>Tabel3[[#This Row],[Efternavn]]</f>
        <v>Christensen</v>
      </c>
      <c r="D267" s="12" t="str">
        <f>Tabel3[[#This Row],[Universitet/Institution]]</f>
        <v>MUN</v>
      </c>
      <c r="E267" s="12" t="s">
        <v>1101</v>
      </c>
      <c r="F267" s="18" t="str">
        <f>Tabel3[[#This Row],[PhD titel]]</f>
        <v>Homelessness across Alaska, the Canadian North and Greenland: A Review of the Literature ...</v>
      </c>
      <c r="G267" s="2"/>
    </row>
    <row r="268" spans="1:7" x14ac:dyDescent="0.25">
      <c r="A268" s="36">
        <f>Tabel3[[#This Row],[Slutår]]</f>
        <v>2012</v>
      </c>
      <c r="B268" s="12" t="str">
        <f>Tabel3[[#This Row],[Fornavn]]</f>
        <v>Paul</v>
      </c>
      <c r="C268" s="13" t="str">
        <f>Tabel3[[#This Row],[Efternavn]]</f>
        <v>Pigott</v>
      </c>
      <c r="D268" s="12" t="str">
        <f>Tabel3[[#This Row],[Universitet/Institution]]</f>
        <v>MUN</v>
      </c>
      <c r="E268" s="12" t="s">
        <v>1100</v>
      </c>
      <c r="F268" s="18" t="str">
        <f>Tabel3[[#This Row],[PhD titel]]</f>
        <v>DEGEMINATION AND PROSODY IN LABRADOR INUTTUT: An acoustic study</v>
      </c>
      <c r="G268" s="2"/>
    </row>
    <row r="269" spans="1:7" ht="24" x14ac:dyDescent="0.25">
      <c r="A269" s="36">
        <f>Tabel3[[#This Row],[Slutår]]</f>
        <v>2012</v>
      </c>
      <c r="B269" s="12" t="str">
        <f>Tabel3[[#This Row],[Fornavn]]</f>
        <v>Trine</v>
      </c>
      <c r="C269" s="13" t="str">
        <f>Tabel3[[#This Row],[Efternavn]]</f>
        <v>Bjørneboe Johansen</v>
      </c>
      <c r="D269" s="12" t="str">
        <f>Tabel3[[#This Row],[Universitet/Institution]]</f>
        <v>University of California</v>
      </c>
      <c r="E269" s="12" t="s">
        <v>1100</v>
      </c>
      <c r="F269" s="18" t="str">
        <f>Tabel3[[#This Row],[PhD titel]]</f>
        <v>A Zooarchaeological and Ethnographic Investigation of Subsistence Change Through Time at Iita, Northwest Greenland</v>
      </c>
      <c r="G269" s="2"/>
    </row>
    <row r="270" spans="1:7" x14ac:dyDescent="0.25">
      <c r="A270" s="36">
        <f>Tabel3[[#This Row],[Slutår]]</f>
        <v>2012</v>
      </c>
      <c r="B270" s="12" t="str">
        <f>Tabel3[[#This Row],[Fornavn]]</f>
        <v>Kathrine</v>
      </c>
      <c r="C270" s="13" t="str">
        <f>Tabel3[[#This Row],[Efternavn]]</f>
        <v>Tweiterås</v>
      </c>
      <c r="D270" s="12" t="str">
        <f>Tabel3[[#This Row],[Universitet/Institution]]</f>
        <v>Norges Fiskerihøjskole</v>
      </c>
      <c r="E270" s="12" t="s">
        <v>1101</v>
      </c>
      <c r="F270" s="18" t="str">
        <f>Tabel3[[#This Row],[PhD titel]]</f>
        <v>På grensen til et eventyr – Økonomisering av Snøhvit LNG</v>
      </c>
    </row>
    <row r="271" spans="1:7" x14ac:dyDescent="0.25">
      <c r="A271" s="36">
        <f>Tabel3[[#This Row],[Slutår]]</f>
        <v>2012</v>
      </c>
      <c r="B271" s="12" t="str">
        <f>Tabel3[[#This Row],[Fornavn]]</f>
        <v>Anita</v>
      </c>
      <c r="C271" s="13" t="str">
        <f>Tabel3[[#This Row],[Efternavn]]</f>
        <v>Michalsen</v>
      </c>
      <c r="D271" s="12" t="str">
        <f>Tabel3[[#This Row],[Universitet/Institution]]</f>
        <v>Handelshøjskolen i Tromsø</v>
      </c>
      <c r="E271" s="12" t="s">
        <v>1101</v>
      </c>
      <c r="F271" s="18" t="str">
        <f>Tabel3[[#This Row],[PhD titel]]</f>
        <v> Technology transfer and R&amp;D Policy in a knowledge-based society</v>
      </c>
    </row>
    <row r="272" spans="1:7" x14ac:dyDescent="0.25">
      <c r="A272" s="36">
        <f>Tabel3[[#This Row],[Slutår]]</f>
        <v>2012</v>
      </c>
      <c r="B272" s="12" t="str">
        <f>Tabel3[[#This Row],[Fornavn]]</f>
        <v>Ragnhildur</v>
      </c>
      <c r="C272" s="13" t="str">
        <f>Tabel3[[#This Row],[Efternavn]]</f>
        <v>Gunnarsdottir</v>
      </c>
      <c r="D272" s="12" t="str">
        <f>Tabel3[[#This Row],[Universitet/Institution]]</f>
        <v>DTU</v>
      </c>
      <c r="E272" s="12" t="s">
        <v>1538</v>
      </c>
      <c r="F272" s="18" t="str">
        <f>Tabel3[[#This Row],[PhD titel]]</f>
        <v>Wastewater Treatment in Greenland</v>
      </c>
    </row>
    <row r="273" spans="1:6" x14ac:dyDescent="0.25">
      <c r="A273" s="36">
        <f>Tabel3[[#This Row],[Slutår]]</f>
        <v>2012</v>
      </c>
      <c r="B273" s="18" t="str">
        <f>Tabel3[[#This Row],[Fornavn]]</f>
        <v>Rasmus Halfdan</v>
      </c>
      <c r="C273" s="19" t="str">
        <f>Tabel3[[#This Row],[Efternavn]]</f>
        <v>Jørgensen</v>
      </c>
      <c r="D273" s="18" t="str">
        <f>Tabel3[[#This Row],[Universitet/Institution]]</f>
        <v>KU</v>
      </c>
      <c r="E273" s="12" t="s">
        <v>1102</v>
      </c>
      <c r="F273" s="18" t="str">
        <f>Tabel3[[#This Row],[PhD titel]]</f>
        <v>Scrub expansion in SW Greenland</v>
      </c>
    </row>
    <row r="274" spans="1:6" x14ac:dyDescent="0.25">
      <c r="A274" s="36">
        <f>Tabel3[[#This Row],[Slutår]]</f>
        <v>2012</v>
      </c>
      <c r="B274" s="18" t="str">
        <f>Tabel3[[#This Row],[Fornavn]]</f>
        <v xml:space="preserve">Jennifer </v>
      </c>
      <c r="C274" s="13" t="str">
        <f>Tabel3[[#This Row],[Efternavn]]</f>
        <v>King</v>
      </c>
      <c r="D274" s="12" t="str">
        <f>Tabel3[[#This Row],[Universitet/Institution]]</f>
        <v>University of Sheffield</v>
      </c>
      <c r="E274" s="12" t="s">
        <v>1102</v>
      </c>
      <c r="F274" s="18" t="str">
        <f>Tabel3[[#This Row],[PhD titel]]</f>
        <v>Sea ice tracking form SAR in the Arctic</v>
      </c>
    </row>
    <row r="275" spans="1:6" x14ac:dyDescent="0.25">
      <c r="A275" s="36">
        <f>Tabel3[[#This Row],[Slutår]]</f>
        <v>2013</v>
      </c>
      <c r="B275" s="12" t="str">
        <f>Tabel3[[#This Row],[Fornavn]]</f>
        <v>Kåre</v>
      </c>
      <c r="C275" s="13" t="str">
        <f>Tabel3[[#This Row],[Efternavn]]</f>
        <v>Henriksen</v>
      </c>
      <c r="D275" s="12" t="str">
        <f>Tabel3[[#This Row],[Universitet/Institution]]</f>
        <v>AUC</v>
      </c>
      <c r="E275" s="12" t="s">
        <v>1102</v>
      </c>
      <c r="F275" s="18" t="str">
        <f>Tabel3[[#This Row],[PhD titel]]</f>
        <v>Grønlands bygder: økonomi og udviklingsdynamik</v>
      </c>
    </row>
    <row r="276" spans="1:6" ht="24" x14ac:dyDescent="0.25">
      <c r="A276" s="36">
        <f>Tabel3[[#This Row],[Slutår]]</f>
        <v>2013</v>
      </c>
      <c r="B276" s="12" t="str">
        <f>Tabel3[[#This Row],[Fornavn]]</f>
        <v>Rikke</v>
      </c>
      <c r="C276" s="13" t="str">
        <f>Tabel3[[#This Row],[Efternavn]]</f>
        <v>Becker Jacobsen</v>
      </c>
      <c r="D276" s="12" t="str">
        <f>Tabel3[[#This Row],[Universitet/Institution]]</f>
        <v>AUC</v>
      </c>
      <c r="E276" s="12" t="s">
        <v>1102</v>
      </c>
      <c r="F276" s="18" t="str">
        <f>Tabel3[[#This Row],[PhD titel]]</f>
        <v>Power and Participation in Greenlandic Fisheries Governance: The becoming of problems, selves and others in the everyday politics of meaning</v>
      </c>
    </row>
    <row r="277" spans="1:6" ht="24" x14ac:dyDescent="0.25">
      <c r="A277" s="36">
        <f>Tabel3[[#This Row],[Slutår]]</f>
        <v>2013</v>
      </c>
      <c r="B277" s="12" t="str">
        <f>Tabel3[[#This Row],[Fornavn]]</f>
        <v>Ekaterina</v>
      </c>
      <c r="C277" s="13" t="str">
        <f>Tabel3[[#This Row],[Efternavn]]</f>
        <v>Shipigina</v>
      </c>
      <c r="D277" s="12" t="str">
        <f>Tabel3[[#This Row],[Universitet/Institution]]</f>
        <v>CU-SPRI</v>
      </c>
      <c r="E277" s="12" t="s">
        <v>1102</v>
      </c>
      <c r="F277" s="18" t="str">
        <f>Tabel3[[#This Row],[PhD titel]]</f>
        <v>Remote Sensing Methods for Environmental Monitoring of Human Impact on sub-Arctic Ecosystems in Europe.</v>
      </c>
    </row>
    <row r="278" spans="1:6" x14ac:dyDescent="0.25">
      <c r="A278" s="36">
        <f>Tabel3[[#This Row],[Slutår]]</f>
        <v>2013</v>
      </c>
      <c r="B278" s="12" t="str">
        <f>Tabel3[[#This Row],[Fornavn]]</f>
        <v>Jens Emil</v>
      </c>
      <c r="C278" s="13" t="str">
        <f>Tabel3[[#This Row],[Efternavn]]</f>
        <v>Nielsen</v>
      </c>
      <c r="D278" s="12" t="str">
        <f>Tabel3[[#This Row],[Universitet/Institution]]</f>
        <v>DTU</v>
      </c>
      <c r="E278" s="12" t="s">
        <v>1538</v>
      </c>
      <c r="F278" s="41" t="str">
        <f>Tabel3[[#This Row],[PhD titel]]</f>
        <v>Absolute gravimetry-for monitoring climate change and geodynamics in Greenland</v>
      </c>
    </row>
    <row r="279" spans="1:6" ht="24" x14ac:dyDescent="0.25">
      <c r="A279" s="36">
        <f>Tabel3[[#This Row],[Slutår]]</f>
        <v>2013</v>
      </c>
      <c r="B279" s="12" t="str">
        <f>Tabel3[[#This Row],[Fornavn]]</f>
        <v>Inger Kathrine</v>
      </c>
      <c r="C279" s="13" t="str">
        <f>Tabel3[[#This Row],[Efternavn]]</f>
        <v>Dahl-Petersen</v>
      </c>
      <c r="D279" s="12" t="str">
        <f>Tabel3[[#This Row],[Universitet/Institution]]</f>
        <v>GCHR/Steno Centeret</v>
      </c>
      <c r="E279" s="12" t="s">
        <v>1104</v>
      </c>
      <c r="F279" s="41" t="str">
        <f>Tabel3[[#This Row],[PhD titel]]</f>
        <v>Physical activity pattern and its relation to glucose metambolism in Greenland - a country in transition</v>
      </c>
    </row>
    <row r="280" spans="1:6" ht="24" x14ac:dyDescent="0.25">
      <c r="A280" s="36">
        <f>Tabel3[[#This Row],[Slutår]]</f>
        <v>2013</v>
      </c>
      <c r="B280" s="12" t="str">
        <f>Tabel3[[#This Row],[Fornavn]]</f>
        <v>Rikke</v>
      </c>
      <c r="C280" s="13" t="str">
        <f>Tabel3[[#This Row],[Efternavn]]</f>
        <v>Becker Jacobsen</v>
      </c>
      <c r="D280" s="12" t="str">
        <f>Tabel3[[#This Row],[Universitet/Institution]]</f>
        <v>GCRC/AUC</v>
      </c>
      <c r="E280" s="12" t="s">
        <v>1102</v>
      </c>
      <c r="F280" s="18" t="str">
        <f>Tabel3[[#This Row],[PhD titel]]</f>
        <v>Power and participation in Greenlandic fisheries Governance. The becoming of problems, selves and others in the everyday politics of meaning</v>
      </c>
    </row>
    <row r="281" spans="1:6" x14ac:dyDescent="0.25">
      <c r="A281" s="36">
        <f>Tabel3[[#This Row],[Slutår]]</f>
        <v>2013</v>
      </c>
      <c r="B281" s="18" t="str">
        <f>Tabel3[[#This Row],[Fornavn]]</f>
        <v>Inge</v>
      </c>
      <c r="C281" s="19" t="str">
        <f>Tabel3[[#This Row],[Efternavn]]</f>
        <v>Høst Seiding</v>
      </c>
      <c r="D281" s="18" t="str">
        <f>Tabel3[[#This Row],[Universitet/Institution]]</f>
        <v>Ilisimatusarfik</v>
      </c>
      <c r="E281" s="12" t="s">
        <v>1101</v>
      </c>
      <c r="F281" s="18" t="str">
        <f>Tabel3[[#This Row],[PhD titel]]</f>
        <v>Ægteskaber mellem grønlandske kvinder og europæiske mænd i perioden 1750-1850</v>
      </c>
    </row>
    <row r="282" spans="1:6" x14ac:dyDescent="0.25">
      <c r="A282" s="36">
        <f>Tabel3[[#This Row],[Slutår]]</f>
        <v>2013</v>
      </c>
      <c r="B282" s="18" t="str">
        <f>Tabel3[[#This Row],[Fornavn]]</f>
        <v>Mari</v>
      </c>
      <c r="C282" s="19" t="str">
        <f>Tabel3[[#This Row],[Efternavn]]</f>
        <v>Hardenberg</v>
      </c>
      <c r="D282" s="18" t="str">
        <f>Tabel3[[#This Row],[Universitet/Institution]]</f>
        <v>KU</v>
      </c>
      <c r="E282" s="12" t="s">
        <v>1100</v>
      </c>
      <c r="F282" s="18" t="str">
        <f>Tabel3[[#This Row],[PhD titel]]</f>
        <v>Trends and ontology of artistic practices of the Dorset culture 800 BC - 1300 AD</v>
      </c>
    </row>
    <row r="283" spans="1:6" ht="24" x14ac:dyDescent="0.25">
      <c r="A283" s="36">
        <f>Tabel3[[#This Row],[Slutår]]</f>
        <v>2013</v>
      </c>
      <c r="B283" s="18" t="str">
        <f>Tabel3[[#This Row],[Fornavn]]</f>
        <v>Einar</v>
      </c>
      <c r="C283" s="19" t="str">
        <f>Tabel3[[#This Row],[Efternavn]]</f>
        <v>Lund Jensen</v>
      </c>
      <c r="D283" s="18" t="str">
        <f>Tabel3[[#This Row],[Universitet/Institution]]</f>
        <v>KU</v>
      </c>
      <c r="E283" s="12" t="s">
        <v>1100</v>
      </c>
      <c r="F283" s="18" t="str">
        <f>Tabel3[[#This Row],[PhD titel]]</f>
        <v>Østgrønlandske indvandrere og mødet med den tyske Brødremission i Kap Farvel området i 1800-tallet</v>
      </c>
    </row>
    <row r="284" spans="1:6" x14ac:dyDescent="0.25">
      <c r="A284" s="36">
        <f>Tabel3[[#This Row],[Slutår]]</f>
        <v>2013</v>
      </c>
      <c r="B284" s="27" t="str">
        <f>Tabel3[[#This Row],[Fornavn]]</f>
        <v>Charlotte</v>
      </c>
      <c r="C284" s="13" t="str">
        <f>Tabel3[[#This Row],[Efternavn]]</f>
        <v>Frydenlund Michelsen</v>
      </c>
      <c r="D284" s="27" t="str">
        <f>Tabel3[[#This Row],[Universitet/Institution]]</f>
        <v>KU</v>
      </c>
      <c r="E284" s="12" t="s">
        <v>1102</v>
      </c>
      <c r="F284" s="18" t="str">
        <f>Tabel3[[#This Row],[PhD titel]]</f>
        <v>Beneficial Rhizobacteria – Bioactive compounds from a Greenlandic Pseudomonas fluorescens</v>
      </c>
    </row>
    <row r="285" spans="1:6" x14ac:dyDescent="0.25">
      <c r="A285" s="36">
        <f>Tabel3[[#This Row],[Slutår]]</f>
        <v>2013</v>
      </c>
      <c r="B285" s="12" t="str">
        <f>Tabel3[[#This Row],[Fornavn]]</f>
        <v>Christopher</v>
      </c>
      <c r="C285" s="13" t="str">
        <f>Tabel3[[#This Row],[Efternavn]]</f>
        <v>Stowasser</v>
      </c>
      <c r="D285" s="12" t="str">
        <f>Tabel3[[#This Row],[Universitet/Institution]]</f>
        <v>KU</v>
      </c>
      <c r="E285" s="12" t="s">
        <v>1102</v>
      </c>
      <c r="F285" s="18" t="str">
        <f>Tabel3[[#This Row],[PhD titel]]</f>
        <v>Continuous greenhouse gas measurements from ice cores</v>
      </c>
    </row>
    <row r="286" spans="1:6" ht="24" x14ac:dyDescent="0.25">
      <c r="A286" s="36">
        <f>Tabel3[[#This Row],[Slutår]]</f>
        <v>2013</v>
      </c>
      <c r="B286" s="12" t="str">
        <f>Tabel3[[#This Row],[Fornavn]]</f>
        <v>Myriam</v>
      </c>
      <c r="C286" s="13" t="str">
        <f>Tabel3[[#This Row],[Efternavn]]</f>
        <v>Guillevic</v>
      </c>
      <c r="D286" s="12" t="str">
        <f>Tabel3[[#This Row],[Universitet/Institution]]</f>
        <v>KU</v>
      </c>
      <c r="E286" s="12" t="s">
        <v>1102</v>
      </c>
      <c r="F286" s="18" t="str">
        <f>Tabel3[[#This Row],[PhD titel]]</f>
        <v>Characterization of rapid climate changes through isotope analyses of ice and entrapped air in the NEEM ice core </v>
      </c>
    </row>
    <row r="287" spans="1:6" ht="24" x14ac:dyDescent="0.25">
      <c r="A287" s="36">
        <f>Tabel3[[#This Row],[Slutår]]</f>
        <v>2013</v>
      </c>
      <c r="B287" s="12" t="str">
        <f>Tabel3[[#This Row],[Fornavn]]</f>
        <v>Sebastian B.</v>
      </c>
      <c r="C287" s="13" t="str">
        <f>Tabel3[[#This Row],[Efternavn]]</f>
        <v>Simonsen</v>
      </c>
      <c r="D287" s="12" t="str">
        <f>Tabel3[[#This Row],[Universitet/Institution]]</f>
        <v>KU</v>
      </c>
      <c r="E287" s="12" t="s">
        <v>1102</v>
      </c>
      <c r="F287" s="18" t="str">
        <f>Tabel3[[#This Row],[PhD titel]]</f>
        <v>The state of the Greenland Ice Sheet - From firn induced surface elevation change to ice sheet model initialization</v>
      </c>
    </row>
    <row r="288" spans="1:6" x14ac:dyDescent="0.25">
      <c r="A288" s="36">
        <f>Tabel3[[#This Row],[Slutår]]</f>
        <v>2013</v>
      </c>
      <c r="B288" s="32" t="str">
        <f>Tabel3[[#This Row],[Fornavn]]</f>
        <v>Raluca</v>
      </c>
      <c r="C288" s="13" t="str">
        <f>Tabel3[[#This Row],[Efternavn]]</f>
        <v>Datcu</v>
      </c>
      <c r="D288" s="12" t="str">
        <f>Tabel3[[#This Row],[Universitet/Institution]]</f>
        <v>KU</v>
      </c>
      <c r="E288" s="27" t="s">
        <v>1104</v>
      </c>
      <c r="F288" s="18" t="str">
        <f>Tabel3[[#This Row],[PhD titel]]</f>
        <v>Characterization of the vaginal microflora in health and disease</v>
      </c>
    </row>
    <row r="289" spans="1:6" ht="24" x14ac:dyDescent="0.25">
      <c r="A289" s="36">
        <f>Tabel3[[#This Row],[Slutår]]</f>
        <v>2013</v>
      </c>
      <c r="B289" s="12" t="str">
        <f>Tabel3[[#This Row],[Fornavn]]</f>
        <v>David Bryan</v>
      </c>
      <c r="C289" s="13" t="str">
        <f>Tabel3[[#This Row],[Efternavn]]</f>
        <v>Podrasky</v>
      </c>
      <c r="D289" s="12" t="str">
        <f>Tabel3[[#This Row],[Universitet/Institution]]</f>
        <v>UAF</v>
      </c>
      <c r="E289" s="12" t="s">
        <v>1102</v>
      </c>
      <c r="F289" s="18" t="str">
        <f>Tabel3[[#This Row],[PhD titel]]</f>
        <v>Jakobshaven Isbrae: velocity variations from hourly to decadal time scales at Greenland's fastest tidewater glacier</v>
      </c>
    </row>
    <row r="290" spans="1:6" x14ac:dyDescent="0.25">
      <c r="A290" s="36">
        <f>Tabel3[[#This Row],[Slutår]]</f>
        <v>2013</v>
      </c>
      <c r="B290" s="12" t="str">
        <f>Tabel3[[#This Row],[Fornavn]]</f>
        <v>Marijke</v>
      </c>
      <c r="C290" s="13" t="str">
        <f>Tabel3[[#This Row],[Efternavn]]</f>
        <v>Habermann</v>
      </c>
      <c r="D290" s="12" t="str">
        <f>Tabel3[[#This Row],[Universitet/Institution]]</f>
        <v>UAF</v>
      </c>
      <c r="E290" s="12" t="s">
        <v>1102</v>
      </c>
      <c r="F290" s="18" t="str">
        <f>Tabel3[[#This Row],[PhD titel]]</f>
        <v>Basal shear strength inversions for ice sheets with an application to Jakobshavn Isbrae, Greenland</v>
      </c>
    </row>
    <row r="291" spans="1:6" ht="24" x14ac:dyDescent="0.25">
      <c r="A291" s="36">
        <f>Tabel3[[#This Row],[Slutår]]</f>
        <v>2013</v>
      </c>
      <c r="B291" s="12" t="str">
        <f>Tabel3[[#This Row],[Fornavn]]</f>
        <v>Marijke</v>
      </c>
      <c r="C291" s="13" t="str">
        <f>Tabel3[[#This Row],[Efternavn]]</f>
        <v>Habermann</v>
      </c>
      <c r="D291" s="12" t="str">
        <f>Tabel3[[#This Row],[Universitet/Institution]]</f>
        <v>UAF</v>
      </c>
      <c r="E291" s="12" t="s">
        <v>1102</v>
      </c>
      <c r="F291" s="18" t="str">
        <f>Tabel3[[#This Row],[PhD titel]]</f>
        <v>Jakobshaven Isbrae: velocity variations from hourly to decadal time scales at Greenland's fastest tidewater glacier</v>
      </c>
    </row>
    <row r="292" spans="1:6" ht="84" x14ac:dyDescent="0.25">
      <c r="A292" s="36">
        <f>Tabel3[[#This Row],[Slutår]]</f>
        <v>2013</v>
      </c>
      <c r="B292" s="12" t="str">
        <f>Tabel3[[#This Row],[Fornavn]]</f>
        <v>Jørgensen, Marit Eika; Borch-Johnsen, Knut; Stolk, Ronald; Bjerregaard, Peter</v>
      </c>
      <c r="C292" s="13">
        <f>Tabel3[[#This Row],[Efternavn]]</f>
        <v>0</v>
      </c>
      <c r="D292" s="12" t="str">
        <f>Tabel3[[#This Row],[Universitet/Institution]]</f>
        <v>University of Groningen</v>
      </c>
      <c r="E292" s="12" t="s">
        <v>1104</v>
      </c>
      <c r="F292" s="18" t="str">
        <f>Tabel3[[#This Row],[PhD titel]]</f>
        <v>Fat distribution and glucose intolerance among Greenland Inuit</v>
      </c>
    </row>
    <row r="293" spans="1:6" ht="24" x14ac:dyDescent="0.25">
      <c r="A293" s="36">
        <f>Tabel3[[#This Row],[Slutår]]</f>
        <v>2013</v>
      </c>
      <c r="B293" s="12" t="str">
        <f>Tabel3[[#This Row],[Fornavn]]</f>
        <v>Dawn Alexandrea</v>
      </c>
      <c r="C293" s="13" t="str">
        <f>Tabel3[[#This Row],[Efternavn]]</f>
        <v>Berry</v>
      </c>
      <c r="D293" s="12" t="str">
        <f>Tabel3[[#This Row],[Universitet/Institution]]</f>
        <v>University of Oxford</v>
      </c>
      <c r="E293" s="12" t="s">
        <v>1101</v>
      </c>
      <c r="F293" s="18" t="str">
        <f>Tabel3[[#This Row],[PhD titel]]</f>
        <v>The North Atlantic Triangle and the genesis and legacy of the American occupation of Greenland during the Second World War</v>
      </c>
    </row>
    <row r="294" spans="1:6" ht="24" x14ac:dyDescent="0.25">
      <c r="A294" s="36">
        <f>Tabel3[[#This Row],[Slutår]]</f>
        <v>2013</v>
      </c>
      <c r="B294" s="12" t="str">
        <f>Tabel3[[#This Row],[Fornavn]]</f>
        <v>Naotaka</v>
      </c>
      <c r="C294" s="13" t="str">
        <f>Tabel3[[#This Row],[Efternavn]]</f>
        <v>Hayashi</v>
      </c>
      <c r="D294" s="12" t="str">
        <f>Tabel3[[#This Row],[Universitet/Institution]]</f>
        <v>University of Alberta</v>
      </c>
      <c r="E294" s="12" t="s">
        <v>1100</v>
      </c>
      <c r="F294" s="18" t="str">
        <f>Tabel3[[#This Row],[PhD titel]]</f>
        <v>Cultivating Place, Livelihood, and the Future: An Ethnography of Dwelling and Climate in Western Greenland</v>
      </c>
    </row>
    <row r="295" spans="1:6" ht="24" x14ac:dyDescent="0.25">
      <c r="A295" s="36">
        <f>Tabel3[[#This Row],[Slutår]]</f>
        <v>2013</v>
      </c>
      <c r="B295" s="12" t="str">
        <f>Tabel3[[#This Row],[Fornavn]]</f>
        <v>Eoin David</v>
      </c>
      <c r="C295" s="13" t="str">
        <f>Tabel3[[#This Row],[Efternavn]]</f>
        <v>McGregor</v>
      </c>
      <c r="D295" s="12" t="str">
        <f>Tabel3[[#This Row],[Universitet/Institution]]</f>
        <v>University of Aberdeen</v>
      </c>
      <c r="E295" s="12" t="s">
        <v>1102</v>
      </c>
      <c r="F295" s="18" t="str">
        <f>Tabel3[[#This Row],[PhD titel]]</f>
        <v>Onshore-offshore relationships and basin evolution along the west Greenland and conjugate Baffin-Labrador margins</v>
      </c>
    </row>
    <row r="296" spans="1:6" x14ac:dyDescent="0.25">
      <c r="A296" s="36">
        <f>Tabel3[[#This Row],[Slutår]]</f>
        <v>2013</v>
      </c>
      <c r="B296" s="12" t="str">
        <f>Tabel3[[#This Row],[Fornavn]]</f>
        <v>Paul M.</v>
      </c>
      <c r="C296" s="13" t="str">
        <f>Tabel3[[#This Row],[Efternavn]]</f>
        <v>Ledger</v>
      </c>
      <c r="D296" s="12" t="str">
        <f>Tabel3[[#This Row],[Universitet/Institution]]</f>
        <v>University of Aberdeen</v>
      </c>
      <c r="E296" s="12" t="s">
        <v>1102</v>
      </c>
      <c r="F296" s="18" t="str">
        <f>Tabel3[[#This Row],[PhD titel]]</f>
        <v>Norse landnám and its impact on the vegetation of Vatnahverfi, Eastern Settlement, Greenland</v>
      </c>
    </row>
    <row r="297" spans="1:6" x14ac:dyDescent="0.25">
      <c r="A297" s="36">
        <f>Tabel3[[#This Row],[Slutår]]</f>
        <v>2013</v>
      </c>
      <c r="B297" s="12" t="str">
        <f>Tabel3[[#This Row],[Fornavn]]</f>
        <v>Nicole Ashley</v>
      </c>
      <c r="C297" s="13" t="str">
        <f>Tabel3[[#This Row],[Efternavn]]</f>
        <v>Dial-Kay</v>
      </c>
      <c r="D297" s="12" t="str">
        <f>Tabel3[[#This Row],[Universitet/Institution]]</f>
        <v>University of Colorado</v>
      </c>
      <c r="E297" s="12" t="s">
        <v>1100</v>
      </c>
      <c r="F297" s="18" t="str">
        <f>Tabel3[[#This Row],[PhD titel]]</f>
        <v>Community of the North: Postnationality in Contemporary Arctic Video Art</v>
      </c>
    </row>
    <row r="298" spans="1:6" x14ac:dyDescent="0.25">
      <c r="A298" s="36">
        <f>Tabel3[[#This Row],[Slutår]]</f>
        <v>2013</v>
      </c>
      <c r="B298" s="12" t="str">
        <f>Tabel3[[#This Row],[Fornavn]]</f>
        <v>Jonathan</v>
      </c>
      <c r="C298" s="13" t="str">
        <f>Tabel3[[#This Row],[Efternavn]]</f>
        <v>Kingslake</v>
      </c>
      <c r="D298" s="12" t="str">
        <f>Tabel3[[#This Row],[Universitet/Institution]]</f>
        <v>University of Sheffield</v>
      </c>
      <c r="E298" s="12" t="s">
        <v>1102</v>
      </c>
      <c r="F298" s="18" t="str">
        <f>Tabel3[[#This Row],[PhD titel]]</f>
        <v>Modelling Ice-Dame Lake Drainage</v>
      </c>
    </row>
    <row r="299" spans="1:6" x14ac:dyDescent="0.25">
      <c r="A299" s="36">
        <f>Tabel3[[#This Row],[Slutår]]</f>
        <v>2013</v>
      </c>
      <c r="B299" s="12" t="str">
        <f>Tabel3[[#This Row],[Fornavn]]</f>
        <v xml:space="preserve">Vicky </v>
      </c>
      <c r="C299" s="13" t="str">
        <f>Tabel3[[#This Row],[Efternavn]]</f>
        <v>Wing Yee Lam</v>
      </c>
      <c r="D299" s="12" t="str">
        <f>Tabel3[[#This Row],[Universitet/Institution]]</f>
        <v>UBC</v>
      </c>
      <c r="E299" s="12" t="s">
        <v>1101</v>
      </c>
      <c r="F299" s="18" t="str">
        <f>Tabel3[[#This Row],[PhD titel]]</f>
        <v>Global fisheries economics in the face of change in climate</v>
      </c>
    </row>
    <row r="300" spans="1:6" x14ac:dyDescent="0.25">
      <c r="A300" s="36">
        <f>Tabel3[[#This Row],[Slutår]]</f>
        <v>2013</v>
      </c>
      <c r="B300" s="12" t="str">
        <f>Tabel3[[#This Row],[Fornavn]]</f>
        <v>Olga Patricia</v>
      </c>
      <c r="C300" s="13" t="str">
        <f>Tabel3[[#This Row],[Efternavn]]</f>
        <v>Gaviria</v>
      </c>
      <c r="D300" s="12" t="str">
        <f>Tabel3[[#This Row],[Universitet/Institution]]</f>
        <v>University of Toronto</v>
      </c>
      <c r="E300" s="12" t="s">
        <v>1100</v>
      </c>
      <c r="F300" s="18" t="str">
        <f>Tabel3[[#This Row],[PhD titel]]</f>
        <v>Inuit Self-Determination and Postsecondary Education: The Case of Nunavut and Greenland</v>
      </c>
    </row>
    <row r="301" spans="1:6" x14ac:dyDescent="0.25">
      <c r="A301" s="36">
        <f>Tabel3[[#This Row],[Slutår]]</f>
        <v>2013</v>
      </c>
      <c r="B301" s="12" t="str">
        <f>Tabel3[[#This Row],[Fornavn]]</f>
        <v>Oistein</v>
      </c>
      <c r="C301" s="13" t="str">
        <f>Tabel3[[#This Row],[Efternavn]]</f>
        <v>Breiland Harsem</v>
      </c>
      <c r="D301" s="12" t="str">
        <f>Tabel3[[#This Row],[Universitet/Institution]]</f>
        <v>Norges Fiskerihøjskole</v>
      </c>
      <c r="E301" s="12" t="s">
        <v>1101</v>
      </c>
      <c r="F301" s="18" t="str">
        <f>Tabel3[[#This Row],[PhD titel]]</f>
        <v>Oil and gas activity in the high north – Economic opportunities and political dependencies</v>
      </c>
    </row>
    <row r="302" spans="1:6" x14ac:dyDescent="0.25">
      <c r="A302" s="36">
        <f>Tabel3[[#This Row],[Slutår]]</f>
        <v>2013</v>
      </c>
      <c r="B302" s="18" t="str">
        <f>Tabel3[[#This Row],[Fornavn]]</f>
        <v>Vo Van</v>
      </c>
      <c r="C302" s="19" t="str">
        <f>Tabel3[[#This Row],[Efternavn]]</f>
        <v>Can</v>
      </c>
      <c r="D302" s="18" t="str">
        <f>Tabel3[[#This Row],[Universitet/Institution]]</f>
        <v>Handelshøjskolen i Tromsø</v>
      </c>
      <c r="E302" s="12" t="s">
        <v>1101</v>
      </c>
      <c r="F302" s="18" t="str">
        <f>Tabel3[[#This Row],[PhD titel]]</f>
        <v>Modelling tourism demand, travel mode choice and destination loyalty</v>
      </c>
    </row>
    <row r="303" spans="1:6" ht="24" x14ac:dyDescent="0.25">
      <c r="A303" s="36">
        <f>Tabel3[[#This Row],[Slutår]]</f>
        <v>2013</v>
      </c>
      <c r="B303" s="12" t="str">
        <f>Tabel3[[#This Row],[Fornavn]]</f>
        <v>Ingrid Agathe</v>
      </c>
      <c r="C303" s="13" t="str">
        <f>Tabel3[[#This Row],[Efternavn]]</f>
        <v>Bay-Larsen</v>
      </c>
      <c r="D303" s="12" t="str">
        <f>Tabel3[[#This Row],[Universitet/Institution]]</f>
        <v>Norges Fiskerihøjskole</v>
      </c>
      <c r="E303" s="12" t="s">
        <v>1101</v>
      </c>
      <c r="F303" s="41" t="str">
        <f>Tabel3[[#This Row],[PhD titel]]</f>
        <v>The changing intersection between experts, local communities and environmental administration in nature protection</v>
      </c>
    </row>
    <row r="304" spans="1:6" x14ac:dyDescent="0.25">
      <c r="A304" s="36">
        <f>Tabel3[[#This Row],[Slutår]]</f>
        <v>2013</v>
      </c>
      <c r="B304" s="12" t="str">
        <f>Tabel3[[#This Row],[Fornavn]]</f>
        <v>Rasmus</v>
      </c>
      <c r="C304" s="13" t="str">
        <f>Tabel3[[#This Row],[Efternavn]]</f>
        <v>Swalethorp</v>
      </c>
      <c r="D304" s="12" t="str">
        <f>Tabel3[[#This Row],[Universitet/Institution]]</f>
        <v>DTU</v>
      </c>
      <c r="E304" s="12" t="s">
        <v>1102</v>
      </c>
      <c r="F304" s="18" t="str">
        <f>Tabel3[[#This Row],[PhD titel]]</f>
        <v>Early life of inshore fishes in Greenland</v>
      </c>
    </row>
    <row r="305" spans="1:6" x14ac:dyDescent="0.25">
      <c r="A305" s="36">
        <f>Tabel3[[#This Row],[Slutår]]</f>
        <v>2013</v>
      </c>
      <c r="B305" s="12" t="str">
        <f>Tabel3[[#This Row],[Fornavn]]</f>
        <v>Kathrin</v>
      </c>
      <c r="C305" s="13" t="str">
        <f>Tabel3[[#This Row],[Efternavn]]</f>
        <v>Keil</v>
      </c>
      <c r="D305" s="12" t="str">
        <f>Tabel3[[#This Row],[Universitet/Institution]]</f>
        <v>NISA</v>
      </c>
      <c r="E305" s="12" t="s">
        <v>1101</v>
      </c>
      <c r="F305" s="18" t="str">
        <f>Tabel3[[#This Row],[PhD titel]]</f>
        <v>The Arctic: A new region of conflict? The case of oil and gas</v>
      </c>
    </row>
    <row r="306" spans="1:6" x14ac:dyDescent="0.25">
      <c r="A306" s="36">
        <f>Tabel3[[#This Row],[Slutår]]</f>
        <v>2013</v>
      </c>
      <c r="B306" s="12" t="str">
        <f>Tabel3[[#This Row],[Fornavn]]</f>
        <v>Nina</v>
      </c>
      <c r="C306" s="13" t="str">
        <f>Tabel3[[#This Row],[Efternavn]]</f>
        <v>Bacos</v>
      </c>
      <c r="D306" s="12" t="str">
        <f>Tabel3[[#This Row],[Universitet/Institution]]</f>
        <v>Glasgow School of Art</v>
      </c>
      <c r="E306" s="12" t="s">
        <v>1101</v>
      </c>
      <c r="F306" s="18" t="str">
        <f>Tabel3[[#This Row],[PhD titel]]</f>
        <v>A white woman's photographic travel journal.</v>
      </c>
    </row>
    <row r="307" spans="1:6" x14ac:dyDescent="0.25">
      <c r="A307" s="36">
        <f>Tabel3[[#This Row],[Slutår]]</f>
        <v>2013</v>
      </c>
      <c r="B307" s="12" t="str">
        <f>Tabel3[[#This Row],[Fornavn]]</f>
        <v>Kimmo</v>
      </c>
      <c r="C307" s="13" t="str">
        <f>Tabel3[[#This Row],[Efternavn]]</f>
        <v>Mantila</v>
      </c>
      <c r="D307" s="12" t="str">
        <f>Tabel3[[#This Row],[Universitet/Institution]]</f>
        <v>University of Oulu</v>
      </c>
      <c r="E307" s="12" t="s">
        <v>1102</v>
      </c>
      <c r="F307" s="18" t="str">
        <f>Tabel3[[#This Row],[PhD titel]]</f>
        <v>Channels to mining industry and technology market.</v>
      </c>
    </row>
    <row r="308" spans="1:6" x14ac:dyDescent="0.25">
      <c r="A308" s="36">
        <f>Tabel3[[#This Row],[Slutår]]</f>
        <v>2014</v>
      </c>
      <c r="B308" s="18" t="str">
        <f>Tabel3[[#This Row],[Fornavn]]</f>
        <v>Anna Maria</v>
      </c>
      <c r="C308" s="19" t="str">
        <f>Tabel3[[#This Row],[Efternavn]]</f>
        <v>Trofaier</v>
      </c>
      <c r="D308" s="18" t="str">
        <f>Tabel3[[#This Row],[Universitet/Institution]]</f>
        <v>CU-SPRI</v>
      </c>
      <c r="E308" s="12" t="s">
        <v>1102</v>
      </c>
      <c r="F308" s="18" t="str">
        <f>Tabel3[[#This Row],[PhD titel]]</f>
        <v>The seasonal dynamics of Arctic surface hydrology in permafrost environments ?</v>
      </c>
    </row>
    <row r="309" spans="1:6" x14ac:dyDescent="0.25">
      <c r="A309" s="36">
        <f>Tabel3[[#This Row],[Slutår]]</f>
        <v>2014</v>
      </c>
      <c r="B309" s="18" t="str">
        <f>Tabel3[[#This Row],[Fornavn]]</f>
        <v>Martin</v>
      </c>
      <c r="C309" s="19" t="str">
        <f>Tabel3[[#This Row],[Efternavn]]</f>
        <v>Kotol</v>
      </c>
      <c r="D309" s="18" t="str">
        <f>Tabel3[[#This Row],[Universitet/Institution]]</f>
        <v>DTU</v>
      </c>
      <c r="E309" s="12" t="s">
        <v>1538</v>
      </c>
      <c r="F309" s="18" t="str">
        <f>Tabel3[[#This Row],[PhD titel]]</f>
        <v>Energy use and indoor environment in new and existing dwellings in Arctic climates</v>
      </c>
    </row>
    <row r="310" spans="1:6" x14ac:dyDescent="0.25">
      <c r="A310" s="36">
        <f>Tabel3[[#This Row],[Slutår]]</f>
        <v>2014</v>
      </c>
      <c r="B310" s="18" t="str">
        <f>Tabel3[[#This Row],[Fornavn]]</f>
        <v>Dorthe</v>
      </c>
      <c r="C310" s="19" t="str">
        <f>Tabel3[[#This Row],[Efternavn]]</f>
        <v>Haubjerg Søgaard</v>
      </c>
      <c r="D310" s="18" t="str">
        <f>Tabel3[[#This Row],[Universitet/Institution]]</f>
        <v>GCRC/SDU</v>
      </c>
      <c r="E310" s="12" t="s">
        <v>1102</v>
      </c>
      <c r="F310" s="18" t="str">
        <f>Tabel3[[#This Row],[PhD titel]]</f>
        <v>Carbon cycling in sea ice and the implications for the inorganic carbon cycle</v>
      </c>
    </row>
    <row r="311" spans="1:6" ht="24" x14ac:dyDescent="0.25">
      <c r="A311" s="36">
        <f>Tabel3[[#This Row],[Slutår]]</f>
        <v>2014</v>
      </c>
      <c r="B311" s="18" t="str">
        <f>Tabel3[[#This Row],[Fornavn]]</f>
        <v>Karl M.</v>
      </c>
      <c r="C311" s="19" t="str">
        <f>Tabel3[[#This Row],[Efternavn]]</f>
        <v>Attard</v>
      </c>
      <c r="D311" s="18" t="str">
        <f>Tabel3[[#This Row],[Universitet/Institution]]</f>
        <v>GCRC/SDU</v>
      </c>
      <c r="E311" s="12" t="s">
        <v>1102</v>
      </c>
      <c r="F311" s="18" t="str">
        <f>Tabel3[[#This Row],[PhD titel]]</f>
        <v>Benthic primary production and carbon turnover in coastal marine environments quantified using aquatic eddy correlation.</v>
      </c>
    </row>
    <row r="312" spans="1:6" ht="24" x14ac:dyDescent="0.25">
      <c r="A312" s="36">
        <f>Tabel3[[#This Row],[Slutår]]</f>
        <v>2014</v>
      </c>
      <c r="B312" s="27" t="str">
        <f>Tabel3[[#This Row],[Fornavn]]</f>
        <v>Steven Casper</v>
      </c>
      <c r="C312" s="13" t="str">
        <f>Tabel3[[#This Row],[Efternavn]]</f>
        <v>Arnfjord</v>
      </c>
      <c r="D312" s="27" t="str">
        <f>Tabel3[[#This Row],[Universitet/Institution]]</f>
        <v>Ilisimatusarfik</v>
      </c>
      <c r="E312" s="12" t="s">
        <v>1104</v>
      </c>
      <c r="F312" s="18" t="str">
        <f>Tabel3[[#This Row],[PhD titel]]</f>
        <v>Deltagende aktionsforskning med socialrådgivere : empowerment af Grønlands oversete velfærdsprofession </v>
      </c>
    </row>
    <row r="313" spans="1:6" ht="24" x14ac:dyDescent="0.25">
      <c r="A313" s="36">
        <f>Tabel3[[#This Row],[Slutår]]</f>
        <v>2014</v>
      </c>
      <c r="B313" s="12" t="str">
        <f>Tabel3[[#This Row],[Fornavn]]</f>
        <v>Tine</v>
      </c>
      <c r="C313" s="13" t="str">
        <f>Tabel3[[#This Row],[Efternavn]]</f>
        <v>Aagaard</v>
      </c>
      <c r="D313" s="12" t="str">
        <f>Tabel3[[#This Row],[Universitet/Institution]]</f>
        <v>Ilisimatusarfik</v>
      </c>
      <c r="E313" s="12" t="s">
        <v>1104</v>
      </c>
      <c r="F313" s="18" t="str">
        <f>Tabel3[[#This Row],[PhD titel]]</f>
        <v>Everyday Life with Illness: a qualitative study carried out with starting point in a ward in the national hospital in Nuuk, Greenland</v>
      </c>
    </row>
    <row r="314" spans="1:6" ht="24" x14ac:dyDescent="0.25">
      <c r="A314" s="36">
        <f>Tabel3[[#This Row],[Slutår]]</f>
        <v>2014</v>
      </c>
      <c r="B314" s="12" t="str">
        <f>Tabel3[[#This Row],[Fornavn]]</f>
        <v>Antje</v>
      </c>
      <c r="C314" s="13" t="str">
        <f>Tabel3[[#This Row],[Efternavn]]</f>
        <v>Fitzner</v>
      </c>
      <c r="D314" s="12" t="str">
        <f>Tabel3[[#This Row],[Universitet/Institution]]</f>
        <v>KU</v>
      </c>
      <c r="E314" s="12" t="s">
        <v>1102</v>
      </c>
      <c r="F314" s="18" t="str">
        <f>Tabel3[[#This Row],[PhD titel]]</f>
        <v>Modeling the tidewater glacier Kangiata Nunaata Sermia and the freshwater flux into Godthaabsfjorden</v>
      </c>
    </row>
    <row r="315" spans="1:6" ht="24" x14ac:dyDescent="0.25">
      <c r="A315" s="36">
        <f>Tabel3[[#This Row],[Slutår]]</f>
        <v>2014</v>
      </c>
      <c r="B315" s="27" t="str">
        <f>Tabel3[[#This Row],[Fornavn]]</f>
        <v>Ernesto</v>
      </c>
      <c r="C315" s="13" t="str">
        <f>Tabel3[[#This Row],[Efternavn]]</f>
        <v>Kettner</v>
      </c>
      <c r="D315" s="27" t="str">
        <f>Tabel3[[#This Row],[Universitet/Institution]]</f>
        <v>KU</v>
      </c>
      <c r="E315" s="12" t="s">
        <v>1102</v>
      </c>
      <c r="F315" s="18" t="str">
        <f>Tabel3[[#This Row],[PhD titel]]</f>
        <v>Highly resolved paleoclimatic aerosol records: continuous flow analysis and the potential of flow cytometry for the characterisation of aeolian dust in polar ice cores</v>
      </c>
    </row>
    <row r="316" spans="1:6" x14ac:dyDescent="0.25">
      <c r="A316" s="36">
        <f>Tabel3[[#This Row],[Slutår]]</f>
        <v>2014</v>
      </c>
      <c r="B316" s="12" t="str">
        <f>Tabel3[[#This Row],[Fornavn]]</f>
        <v>Helle</v>
      </c>
      <c r="C316" s="13" t="str">
        <f>Tabel3[[#This Row],[Efternavn]]</f>
        <v>Kjær</v>
      </c>
      <c r="D316" s="12" t="str">
        <f>Tabel3[[#This Row],[Universitet/Institution]]</f>
        <v>KU</v>
      </c>
      <c r="E316" s="12" t="s">
        <v>1102</v>
      </c>
      <c r="F316" s="18" t="str">
        <f>Tabel3[[#This Row],[PhD titel]]</f>
        <v>Continuous chemistry in ice cores - Phosphorus, pH and the photolysis of humic like substances</v>
      </c>
    </row>
    <row r="317" spans="1:6" x14ac:dyDescent="0.25">
      <c r="A317" s="36">
        <f>Tabel3[[#This Row],[Slutår]]</f>
        <v>2014</v>
      </c>
      <c r="B317" s="12" t="str">
        <f>Tabel3[[#This Row],[Fornavn]]</f>
        <v>Peter</v>
      </c>
      <c r="C317" s="13" t="str">
        <f>Tabel3[[#This Row],[Efternavn]]</f>
        <v>Sperlich</v>
      </c>
      <c r="D317" s="12" t="str">
        <f>Tabel3[[#This Row],[Universitet/Institution]]</f>
        <v>KU</v>
      </c>
      <c r="E317" s="12" t="s">
        <v>1102</v>
      </c>
      <c r="F317" s="18" t="str">
        <f>Tabel3[[#This Row],[PhD titel]]</f>
        <v>δ13C-CH4 in ice core samples: Analyses, referencing and data interpretation approaches </v>
      </c>
    </row>
    <row r="318" spans="1:6" x14ac:dyDescent="0.25">
      <c r="A318" s="36">
        <f>Tabel3[[#This Row],[Slutår]]</f>
        <v>2014</v>
      </c>
      <c r="B318" s="12" t="str">
        <f>Tabel3[[#This Row],[Fornavn]]</f>
        <v>Andreas</v>
      </c>
      <c r="C318" s="13" t="str">
        <f>Tabel3[[#This Row],[Efternavn]]</f>
        <v>Roed Otte</v>
      </c>
      <c r="D318" s="12" t="str">
        <f>Tabel3[[#This Row],[Universitet/Institution]]</f>
        <v>KU</v>
      </c>
      <c r="E318" s="27" t="s">
        <v>1101</v>
      </c>
      <c r="F318" s="18" t="str">
        <f>Tabel3[[#This Row],[PhD titel]]</f>
        <v>Popular music from Greenland Globalization, nationalism and performance of place</v>
      </c>
    </row>
    <row r="319" spans="1:6" x14ac:dyDescent="0.25">
      <c r="A319" s="36">
        <f>Tabel3[[#This Row],[Slutår]]</f>
        <v>2014</v>
      </c>
      <c r="B319" s="12" t="str">
        <f>Tabel3[[#This Row],[Fornavn]]</f>
        <v>Johan</v>
      </c>
      <c r="C319" s="13" t="str">
        <f>Tabel3[[#This Row],[Efternavn]]</f>
        <v>Emdahl Navne</v>
      </c>
      <c r="D319" s="12" t="str">
        <f>Tabel3[[#This Row],[Universitet/Institution]]</f>
        <v>KU</v>
      </c>
      <c r="E319" s="12" t="s">
        <v>1104</v>
      </c>
      <c r="F319" s="18" t="str">
        <f>Tabel3[[#This Row],[PhD titel]]</f>
        <v>Pneumokoksygdom i Grønland. Epidemiologi og grundlæggelse af vaccinationsovervågning.</v>
      </c>
    </row>
    <row r="320" spans="1:6" ht="24" x14ac:dyDescent="0.25">
      <c r="A320" s="36">
        <f>Tabel3[[#This Row],[Slutår]]</f>
        <v>2014</v>
      </c>
      <c r="B320" s="12" t="str">
        <f>Tabel3[[#This Row],[Fornavn]]</f>
        <v>Suna</v>
      </c>
      <c r="C320" s="13" t="str">
        <f>Tabel3[[#This Row],[Efternavn]]</f>
        <v>Møller Christensen</v>
      </c>
      <c r="D320" s="12" t="str">
        <f>Tabel3[[#This Row],[Universitet/Institution]]</f>
        <v>RUC</v>
      </c>
      <c r="E320" s="12" t="s">
        <v>1101</v>
      </c>
      <c r="F320" s="18" t="str">
        <f>Tabel3[[#This Row],[PhD titel]]</f>
        <v>Educational lines - life, knowledge and place : an anthropological study of educational dilemmas in Greenland</v>
      </c>
    </row>
    <row r="321" spans="1:6" x14ac:dyDescent="0.25">
      <c r="A321" s="36">
        <f>Tabel3[[#This Row],[Slutår]]</f>
        <v>2014</v>
      </c>
      <c r="B321" s="12" t="str">
        <f>Tabel3[[#This Row],[Fornavn]]</f>
        <v>Christina</v>
      </c>
      <c r="C321" s="13" t="str">
        <f>Tabel3[[#This Row],[Efternavn]]</f>
        <v>Viskum Lytken Larsen</v>
      </c>
      <c r="D321" s="12" t="str">
        <f>Tabel3[[#This Row],[Universitet/Institution]]</f>
        <v>SDU</v>
      </c>
      <c r="E321" s="27" t="s">
        <v>1104</v>
      </c>
      <c r="F321" s="46" t="str">
        <f>Tabel3[[#This Row],[PhD titel]]</f>
        <v>Spilleproblemer blandt voksne i Grønland. </v>
      </c>
    </row>
    <row r="322" spans="1:6" x14ac:dyDescent="0.25">
      <c r="A322" s="36">
        <f>Tabel3[[#This Row],[Slutår]]</f>
        <v>2014</v>
      </c>
      <c r="B322" s="12" t="str">
        <f>Tabel3[[#This Row],[Fornavn]]</f>
        <v>Mitchell Dale</v>
      </c>
      <c r="C322" s="13" t="str">
        <f>Tabel3[[#This Row],[Efternavn]]</f>
        <v>Weegman</v>
      </c>
      <c r="D322" s="12" t="str">
        <f>Tabel3[[#This Row],[Universitet/Institution]]</f>
        <v>University of Exeter</v>
      </c>
      <c r="E322" s="12" t="s">
        <v>1102</v>
      </c>
      <c r="F322" s="18" t="str">
        <f>Tabel3[[#This Row],[PhD titel]]</f>
        <v>The demography of the Greenland white-fronted goose</v>
      </c>
    </row>
    <row r="323" spans="1:6" ht="24" x14ac:dyDescent="0.25">
      <c r="A323" s="36">
        <f>Tabel3[[#This Row],[Slutår]]</f>
        <v>2014</v>
      </c>
      <c r="B323" s="12" t="str">
        <f>Tabel3[[#This Row],[Fornavn]]</f>
        <v>Sanna Katariina</v>
      </c>
      <c r="C323" s="13" t="str">
        <f>Tabel3[[#This Row],[Efternavn]]</f>
        <v>Elfving</v>
      </c>
      <c r="D323" s="12" t="str">
        <f>Tabel3[[#This Row],[Universitet/Institution]]</f>
        <v>University of Surrey</v>
      </c>
      <c r="E323" s="12" t="s">
        <v>1101</v>
      </c>
      <c r="F323" s="18" t="str">
        <f>Tabel3[[#This Row],[PhD titel]]</f>
        <v>The European Union's animal welfare policy and indigenous peoples' rights : the case of Inuit and seal hunting in Arctic Canada and Greenland</v>
      </c>
    </row>
    <row r="324" spans="1:6" x14ac:dyDescent="0.25">
      <c r="A324" s="36">
        <f>Tabel3[[#This Row],[Slutår]]</f>
        <v>2014</v>
      </c>
      <c r="B324" s="12" t="str">
        <f>Tabel3[[#This Row],[Fornavn]]</f>
        <v>Nicholas T.</v>
      </c>
      <c r="C324" s="13" t="str">
        <f>Tabel3[[#This Row],[Efternavn]]</f>
        <v>Au</v>
      </c>
      <c r="D324" s="12" t="str">
        <f>Tabel3[[#This Row],[Universitet/Institution]]</f>
        <v>University of Washington</v>
      </c>
      <c r="E324" s="12" t="s">
        <v>1104</v>
      </c>
      <c r="F324" s="18" t="str">
        <f>Tabel3[[#This Row],[PhD titel]]</f>
        <v>Genetic and Environmental Factors Affecting Hemostasis in Yup'ik People</v>
      </c>
    </row>
    <row r="325" spans="1:6" x14ac:dyDescent="0.25">
      <c r="A325" s="36">
        <f>Tabel3[[#This Row],[Slutår]]</f>
        <v>2014</v>
      </c>
      <c r="B325" s="12" t="str">
        <f>Tabel3[[#This Row],[Fornavn]]</f>
        <v>Christian</v>
      </c>
      <c r="C325" s="13" t="str">
        <f>Tabel3[[#This Row],[Efternavn]]</f>
        <v>Koch Madsen</v>
      </c>
      <c r="D325" s="12" t="str">
        <f>Tabel3[[#This Row],[Universitet/Institution]]</f>
        <v>KU</v>
      </c>
      <c r="E325" s="12" t="s">
        <v>1100</v>
      </c>
      <c r="F325" s="18" t="str">
        <f>Tabel3[[#This Row],[PhD titel]]</f>
        <v>Pastoral Settlement, Farming and Heritage in Norse Vatnaverfi, South Greenland</v>
      </c>
    </row>
    <row r="326" spans="1:6" x14ac:dyDescent="0.25">
      <c r="A326" s="36">
        <f>Tabel3[[#This Row],[Slutår]]</f>
        <v>2014</v>
      </c>
      <c r="B326" s="12" t="str">
        <f>Tabel3[[#This Row],[Fornavn]]</f>
        <v>Nathan Noel</v>
      </c>
      <c r="C326" s="13" t="str">
        <f>Tabel3[[#This Row],[Efternavn]]</f>
        <v>Vadeboncoeur</v>
      </c>
      <c r="D326" s="12" t="str">
        <f>Tabel3[[#This Row],[Universitet/Institution]]</f>
        <v>UBC</v>
      </c>
      <c r="E326" s="12" t="s">
        <v>1101</v>
      </c>
      <c r="F326" s="18" t="str">
        <f>Tabel3[[#This Row],[PhD titel]]</f>
        <v>Knowing Climate change: modeling, understanding, and Managing risk</v>
      </c>
    </row>
    <row r="327" spans="1:6" ht="24" x14ac:dyDescent="0.25">
      <c r="A327" s="36">
        <f>Tabel3[[#This Row],[Slutår]]</f>
        <v>2014</v>
      </c>
      <c r="B327" s="12" t="str">
        <f>Tabel3[[#This Row],[Fornavn]]</f>
        <v>Suna</v>
      </c>
      <c r="C327" s="13" t="str">
        <f>Tabel3[[#This Row],[Efternavn]]</f>
        <v>Christensen</v>
      </c>
      <c r="D327" s="12" t="str">
        <f>Tabel3[[#This Row],[Universitet/Institution]]</f>
        <v>RUC</v>
      </c>
      <c r="E327" s="12" t="s">
        <v>1101</v>
      </c>
      <c r="F327" s="18" t="str">
        <f>Tabel3[[#This Row],[PhD titel]]</f>
        <v>Educational lines - life, knowledge and place : an anthropological study of educational dilemmas in Greenland</v>
      </c>
    </row>
    <row r="328" spans="1:6" x14ac:dyDescent="0.25">
      <c r="A328" s="36">
        <f>Tabel3[[#This Row],[Slutår]]</f>
        <v>2014</v>
      </c>
      <c r="B328" s="12" t="str">
        <f>Tabel3[[#This Row],[Fornavn]]</f>
        <v>Christian</v>
      </c>
      <c r="C328" s="13" t="str">
        <f>Tabel3[[#This Row],[Efternavn]]</f>
        <v>Bruhn</v>
      </c>
      <c r="D328" s="12" t="str">
        <f>Tabel3[[#This Row],[Universitet/Institution]]</f>
        <v>KU</v>
      </c>
      <c r="E328" s="12" t="s">
        <v>1104</v>
      </c>
      <c r="F328" s="18" t="str">
        <f>Tabel3[[#This Row],[PhD titel]]</f>
        <v>The origin and emergence of an HIV-1 epidemic: from introduction to endemicity.</v>
      </c>
    </row>
    <row r="329" spans="1:6" x14ac:dyDescent="0.25">
      <c r="A329" s="36">
        <f>Tabel3[[#This Row],[Slutår]]</f>
        <v>2014</v>
      </c>
      <c r="B329" s="12" t="str">
        <f>Tabel3[[#This Row],[Fornavn]]</f>
        <v>Jaymelee Jane</v>
      </c>
      <c r="C329" s="13" t="str">
        <f>Tabel3[[#This Row],[Efternavn]]</f>
        <v>Kim</v>
      </c>
      <c r="D329" s="12" t="str">
        <f>Tabel3[[#This Row],[Universitet/Institution]]</f>
        <v>University of Tennesee</v>
      </c>
      <c r="E329" s="12" t="s">
        <v>1100</v>
      </c>
      <c r="F329" s="18" t="str">
        <f>Tabel3[[#This Row],[PhD titel]]</f>
        <v>They Made Us Unrecognizable to Each Other: Human Rights, Truth, and Reconciliation in Canada</v>
      </c>
    </row>
    <row r="330" spans="1:6" ht="24" x14ac:dyDescent="0.25">
      <c r="A330" s="36">
        <f>Tabel3[[#This Row],[Slutår]]</f>
        <v>2014</v>
      </c>
      <c r="B330" s="18" t="str">
        <f>Tabel3[[#This Row],[Fornavn]]</f>
        <v>Maria-Victoria</v>
      </c>
      <c r="C330" s="19" t="str">
        <f>Tabel3[[#This Row],[Efternavn]]</f>
        <v>Solstrand</v>
      </c>
      <c r="D330" s="18" t="str">
        <f>Tabel3[[#This Row],[Universitet/Institution]]</f>
        <v>Norges Fiskerihøjskole</v>
      </c>
      <c r="E330" s="12" t="s">
        <v>1101</v>
      </c>
      <c r="F330" s="18" t="str">
        <f>Tabel3[[#This Row],[PhD titel]]</f>
        <v>Marine tourism fisheries - Challenges of governance and governability Northern Norway as a case study</v>
      </c>
    </row>
    <row r="331" spans="1:6" x14ac:dyDescent="0.25">
      <c r="A331" s="36">
        <f>Tabel3[[#This Row],[Slutår]]</f>
        <v>2014</v>
      </c>
      <c r="B331" s="12" t="str">
        <f>Tabel3[[#This Row],[Fornavn]]</f>
        <v>Siri Ulfsdatter</v>
      </c>
      <c r="C331" s="13" t="str">
        <f>Tabel3[[#This Row],[Efternavn]]</f>
        <v>Søreng</v>
      </c>
      <c r="D331" s="18" t="str">
        <f>Tabel3[[#This Row],[Universitet/Institution]]</f>
        <v>Norges Fiskerihøjskole</v>
      </c>
      <c r="E331" s="12" t="s">
        <v>1101</v>
      </c>
      <c r="F331" s="18" t="str">
        <f>Tabel3[[#This Row],[PhD titel]]</f>
        <v>Lokale rettighetsforståelser i fiskeriforvaltningen - Med særlig fokus på samiske fiskerettigheter</v>
      </c>
    </row>
    <row r="332" spans="1:6" x14ac:dyDescent="0.25">
      <c r="A332" s="36">
        <f>Tabel3[[#This Row],[Slutår]]</f>
        <v>2014</v>
      </c>
      <c r="B332" s="12" t="str">
        <f>Tabel3[[#This Row],[Fornavn]]</f>
        <v>Line</v>
      </c>
      <c r="C332" s="13" t="str">
        <f>Tabel3[[#This Row],[Efternavn]]</f>
        <v>Mathisen</v>
      </c>
      <c r="D332" s="12" t="str">
        <f>Tabel3[[#This Row],[Universitet/Institution]]</f>
        <v>Norges Fiskerihøjskole</v>
      </c>
      <c r="E332" s="12" t="s">
        <v>1101</v>
      </c>
      <c r="F332" s="18" t="str">
        <f>Tabel3[[#This Row],[PhD titel]]</f>
        <v>Storytelling and story staging. Co-creating value in tourism</v>
      </c>
    </row>
    <row r="333" spans="1:6" x14ac:dyDescent="0.25">
      <c r="A333" s="36">
        <f>Tabel3[[#This Row],[Slutår]]</f>
        <v>2014</v>
      </c>
      <c r="B333" s="12" t="str">
        <f>Tabel3[[#This Row],[Fornavn]]</f>
        <v>Andreas Peter</v>
      </c>
      <c r="C333" s="13" t="str">
        <f>Tabel3[[#This Row],[Efternavn]]</f>
        <v>Bach Mikkelsen</v>
      </c>
      <c r="D333" s="12" t="str">
        <f>Tabel3[[#This Row],[Universitet/Institution]]</f>
        <v>KU</v>
      </c>
      <c r="E333" s="12" t="s">
        <v>1102</v>
      </c>
      <c r="F333" s="18" t="str">
        <f>Tabel3[[#This Row],[PhD titel]]</f>
        <v>Freshwater disharge and sediment transport to Kangerlussuaq Fjord, West Greenland</v>
      </c>
    </row>
    <row r="334" spans="1:6" x14ac:dyDescent="0.25">
      <c r="A334" s="36">
        <f>Tabel3[[#This Row],[Slutår]]</f>
        <v>2014</v>
      </c>
      <c r="B334" s="18" t="str">
        <f>Tabel3[[#This Row],[Fornavn]]</f>
        <v>Jan</v>
      </c>
      <c r="C334" s="19" t="str">
        <f>Tabel3[[#This Row],[Efternavn]]</f>
        <v>Kjølhede Vester</v>
      </c>
      <c r="D334" s="18" t="str">
        <f>Tabel3[[#This Row],[Universitet/Institution]]</f>
        <v>KU</v>
      </c>
      <c r="E334" s="12" t="s">
        <v>1102</v>
      </c>
      <c r="F334" s="18" t="str">
        <f>Tabel3[[#This Row],[PhD titel]]</f>
        <v>Novel Industrial Enzymes from Uncultured Arctic Microorganism</v>
      </c>
    </row>
    <row r="335" spans="1:6" x14ac:dyDescent="0.25">
      <c r="A335" s="36">
        <f>Tabel3[[#This Row],[Slutår]]</f>
        <v>2014</v>
      </c>
      <c r="B335" s="12" t="str">
        <f>Tabel3[[#This Row],[Fornavn]]</f>
        <v>L.M.</v>
      </c>
      <c r="C335" s="13" t="str">
        <f>Tabel3[[#This Row],[Efternavn]]</f>
        <v>Dyke</v>
      </c>
      <c r="D335" s="12" t="str">
        <f>Tabel3[[#This Row],[Universitet/Institution]]</f>
        <v>Swansea University</v>
      </c>
      <c r="E335" s="12" t="s">
        <v>1102</v>
      </c>
      <c r="F335" s="18" t="str">
        <f>Tabel3[[#This Row],[PhD titel]]</f>
        <v>The late-Quaternary glacial history of southeast Greenland.</v>
      </c>
    </row>
    <row r="336" spans="1:6" ht="24" x14ac:dyDescent="0.25">
      <c r="A336" s="36">
        <f>Tabel3[[#This Row],[Slutår]]</f>
        <v>2014</v>
      </c>
      <c r="B336" s="12" t="str">
        <f>Tabel3[[#This Row],[Fornavn]]</f>
        <v>Matthew</v>
      </c>
      <c r="C336" s="13" t="str">
        <f>Tabel3[[#This Row],[Efternavn]]</f>
        <v>Walls</v>
      </c>
      <c r="D336" s="12" t="str">
        <f>Tabel3[[#This Row],[Universitet/Institution]]</f>
        <v>University of Toronto</v>
      </c>
      <c r="E336" s="12" t="s">
        <v>1100</v>
      </c>
      <c r="F336" s="18" t="str">
        <f>Tabel3[[#This Row],[PhD titel]]</f>
        <v>Frozen Landscapes, Dynamic Skills: An Ethnoarchaeological Study of Inuit Kayaking Enskilment and the Perception of the Environment in Greenland.</v>
      </c>
    </row>
    <row r="337" spans="1:6" ht="24" x14ac:dyDescent="0.25">
      <c r="A337" s="36">
        <f>Tabel3[[#This Row],[Slutår]]</f>
        <v>2014</v>
      </c>
      <c r="B337" s="12" t="str">
        <f>Tabel3[[#This Row],[Fornavn]]</f>
        <v>Alex</v>
      </c>
      <c r="C337" s="13" t="str">
        <f>Tabel3[[#This Row],[Efternavn]]</f>
        <v>Tihine</v>
      </c>
      <c r="D337" s="12" t="str">
        <f>Tabel3[[#This Row],[Universitet/Institution]]</f>
        <v>Luleå University of Technology</v>
      </c>
      <c r="E337" s="12" t="s">
        <v>1102</v>
      </c>
      <c r="F337" s="18" t="str">
        <f>Tabel3[[#This Row],[PhD titel]]</f>
        <v>Liability for Land Damages due to Mining Activities : A comparative analysis of the legislation in selected Nordic countries with an outlook to Greenlandic law.</v>
      </c>
    </row>
    <row r="338" spans="1:6" ht="24" x14ac:dyDescent="0.25">
      <c r="A338" s="36">
        <f>Tabel3[[#This Row],[Slutår]]</f>
        <v>2014</v>
      </c>
      <c r="B338" s="13" t="str">
        <f>Tabel3[[#This Row],[Fornavn]]</f>
        <v>Birgitte</v>
      </c>
      <c r="C338" s="12" t="str">
        <f>Tabel3[[#This Row],[Efternavn]]</f>
        <v>Råberg Christensen</v>
      </c>
      <c r="D338" s="12" t="str">
        <f>Tabel3[[#This Row],[Universitet/Institution]]</f>
        <v>Nordic School of Public Health NHV</v>
      </c>
      <c r="E338" s="12" t="s">
        <v>1104</v>
      </c>
      <c r="F338" s="18" t="str">
        <f>Tabel3[[#This Row],[PhD titel]]</f>
        <v>Bygdesundhedspersonalets erfaringer med telemedicin i det grønlandske sundhedsvæsen: et kvalitativt studie</v>
      </c>
    </row>
    <row r="339" spans="1:6" ht="24" x14ac:dyDescent="0.25">
      <c r="A339" s="36">
        <f>Tabel3[[#This Row],[Slutår]]</f>
        <v>2015</v>
      </c>
      <c r="B339" s="12" t="str">
        <f>Tabel3[[#This Row],[Fornavn]]</f>
        <v>Klaus Georg</v>
      </c>
      <c r="C339" s="13" t="str">
        <f>Tabel3[[#This Row],[Efternavn]]</f>
        <v>Hansen</v>
      </c>
      <c r="D339" s="12" t="str">
        <f>Tabel3[[#This Row],[Universitet/Institution]]</f>
        <v>AUC</v>
      </c>
      <c r="E339" s="12" t="s">
        <v>1101</v>
      </c>
      <c r="F339" s="18" t="str">
        <f>Tabel3[[#This Row],[PhD titel]]</f>
        <v>Fra passiv iagttager til aktiv deltager : forskellige diskursers, styreformers og legitimiteters betydning for den gradvist øgede demokratisering i Grønland gennem de seneste 150 år </v>
      </c>
    </row>
    <row r="340" spans="1:6" x14ac:dyDescent="0.25">
      <c r="A340" s="36">
        <f>Tabel3[[#This Row],[Slutår]]</f>
        <v>2015</v>
      </c>
      <c r="B340" s="12" t="str">
        <f>Tabel3[[#This Row],[Fornavn]]</f>
        <v>Jorge</v>
      </c>
      <c r="C340" s="13" t="str">
        <f>Tabel3[[#This Row],[Efternavn]]</f>
        <v>Guzman</v>
      </c>
      <c r="D340" s="12" t="str">
        <f>Tabel3[[#This Row],[Universitet/Institution]]</f>
        <v>CU-SPRI</v>
      </c>
      <c r="E340" s="12" t="s">
        <v>1101</v>
      </c>
      <c r="F340" s="18" t="str">
        <f>Tabel3[[#This Row],[PhD titel]]</f>
        <v>Historical geography of the far and the farthest south of the world during early modern times</v>
      </c>
    </row>
    <row r="341" spans="1:6" x14ac:dyDescent="0.25">
      <c r="A341" s="36">
        <f>Tabel3[[#This Row],[Slutår]]</f>
        <v>2015</v>
      </c>
      <c r="B341" s="12" t="str">
        <f>Tabel3[[#This Row],[Fornavn]]</f>
        <v>Terto</v>
      </c>
      <c r="C341" s="13" t="str">
        <f>Tabel3[[#This Row],[Efternavn]]</f>
        <v>Kreutzmann</v>
      </c>
      <c r="D341" s="12" t="str">
        <f>Tabel3[[#This Row],[Universitet/Institution]]</f>
        <v>CU-SPRI</v>
      </c>
      <c r="E341" s="12" t="s">
        <v>1101</v>
      </c>
      <c r="F341" s="18" t="str">
        <f>Tabel3[[#This Row],[PhD titel]]</f>
        <v>Contemporary relogious beliefs and practices in Northwestern and Eastern Greenland</v>
      </c>
    </row>
    <row r="342" spans="1:6" x14ac:dyDescent="0.25">
      <c r="A342" s="36">
        <f>Tabel3[[#This Row],[Slutår]]</f>
        <v>2015</v>
      </c>
      <c r="B342" s="12" t="str">
        <f>Tabel3[[#This Row],[Fornavn]]</f>
        <v>Johan</v>
      </c>
      <c r="C342" s="13" t="str">
        <f>Tabel3[[#This Row],[Efternavn]]</f>
        <v>Nilsson</v>
      </c>
      <c r="D342" s="12" t="str">
        <f>Tabel3[[#This Row],[Universitet/Institution]]</f>
        <v>DTU</v>
      </c>
      <c r="E342" s="12" t="s">
        <v>1538</v>
      </c>
      <c r="F342" s="18" t="str">
        <f>Tabel3[[#This Row],[PhD titel]]</f>
        <v>Cryosphere Monitoring from Satellites and Aircrafts</v>
      </c>
    </row>
    <row r="343" spans="1:6" x14ac:dyDescent="0.25">
      <c r="A343" s="36">
        <f>Tabel3[[#This Row],[Slutår]]</f>
        <v>2015</v>
      </c>
      <c r="B343" s="12" t="str">
        <f>Tabel3[[#This Row],[Fornavn]]</f>
        <v>Louise Josefine</v>
      </c>
      <c r="C343" s="13" t="str">
        <f>Tabel3[[#This Row],[Efternavn]]</f>
        <v>Belmonte</v>
      </c>
      <c r="D343" s="12" t="str">
        <f>Tabel3[[#This Row],[Universitet/Institution]]</f>
        <v>DTU</v>
      </c>
      <c r="E343" s="12" t="s">
        <v>1538</v>
      </c>
      <c r="F343" s="18" t="str">
        <f>Tabel3[[#This Row],[PhD titel]]</f>
        <v>Use of Greenlandic resources for the production of bricks</v>
      </c>
    </row>
    <row r="344" spans="1:6" x14ac:dyDescent="0.25">
      <c r="A344" s="36">
        <f>Tabel3[[#This Row],[Slutår]]</f>
        <v>2015</v>
      </c>
      <c r="B344" s="12" t="str">
        <f>Tabel3[[#This Row],[Fornavn]]</f>
        <v>Christian</v>
      </c>
      <c r="C344" s="13" t="str">
        <f>Tabel3[[#This Row],[Efternavn]]</f>
        <v>Panton</v>
      </c>
      <c r="D344" s="12" t="str">
        <f>Tabel3[[#This Row],[Universitet/Institution]]</f>
        <v>KU</v>
      </c>
      <c r="E344" s="12" t="s">
        <v>1538</v>
      </c>
      <c r="F344" s="18" t="str">
        <f>Tabel3[[#This Row],[PhD titel]]</f>
        <v>Tracing Internal Radar Layers in the Greenland Ice Sheet</v>
      </c>
    </row>
    <row r="345" spans="1:6" ht="24" x14ac:dyDescent="0.25">
      <c r="A345" s="36">
        <f>Tabel3[[#This Row],[Slutår]]</f>
        <v>2015</v>
      </c>
      <c r="B345" s="12" t="str">
        <f>Tabel3[[#This Row],[Fornavn]]</f>
        <v>Eduard</v>
      </c>
      <c r="C345" s="13" t="str">
        <f>Tabel3[[#This Row],[Efternavn]]</f>
        <v>Röösli</v>
      </c>
      <c r="D345" s="12" t="str">
        <f>Tabel3[[#This Row],[Universitet/Institution]]</f>
        <v>Swiss Federal Institute of Technology in Zurich</v>
      </c>
      <c r="E345" s="12" t="s">
        <v>1102</v>
      </c>
      <c r="F345" s="18" t="str">
        <f>Tabel3[[#This Row],[PhD titel]]</f>
        <v>Seismic investigation of moulin tremor and basal icequakes of the Greenland Ice Sheet</v>
      </c>
    </row>
    <row r="346" spans="1:6" x14ac:dyDescent="0.25">
      <c r="A346" s="36">
        <f>Tabel3[[#This Row],[Slutår]]</f>
        <v>2015</v>
      </c>
      <c r="B346" s="12" t="str">
        <f>Tabel3[[#This Row],[Fornavn]]</f>
        <v>Emma</v>
      </c>
      <c r="C346" s="13" t="str">
        <f>Tabel3[[#This Row],[Efternavn]]</f>
        <v>Hunt</v>
      </c>
      <c r="D346" s="12" t="str">
        <f>Tabel3[[#This Row],[Universitet/Institution]]</f>
        <v>University of St Andrews</v>
      </c>
      <c r="E346" s="12" t="s">
        <v>1102</v>
      </c>
      <c r="F346" s="18" t="str">
        <f>Tabel3[[#This Row],[PhD titel]]</f>
        <v>Magma chamber dynamics in the peralkaline magmas of the Kakortokite Series, South Greenland</v>
      </c>
    </row>
    <row r="347" spans="1:6" x14ac:dyDescent="0.25">
      <c r="A347" s="36">
        <f>Tabel3[[#This Row],[Slutår]]</f>
        <v>2015</v>
      </c>
      <c r="B347" s="12" t="str">
        <f>Tabel3[[#This Row],[Fornavn]]</f>
        <v>Kaitlin S.</v>
      </c>
      <c r="C347" s="13" t="str">
        <f>Tabel3[[#This Row],[Efternavn]]</f>
        <v>Young</v>
      </c>
      <c r="D347" s="12" t="str">
        <f>Tabel3[[#This Row],[Universitet/Institution]]</f>
        <v>University of Alberta</v>
      </c>
      <c r="E347" s="12" t="s">
        <v>1101</v>
      </c>
      <c r="F347" s="18" t="str">
        <f>Tabel3[[#This Row],[PhD titel]]</f>
        <v>Contesting Green(HOME)land: Power, participation, and resistance in Kalaallit Nunaat</v>
      </c>
    </row>
    <row r="348" spans="1:6" x14ac:dyDescent="0.25">
      <c r="A348" s="36">
        <f>Tabel3[[#This Row],[Slutår]]</f>
        <v>2015</v>
      </c>
      <c r="B348" s="12" t="str">
        <f>Tabel3[[#This Row],[Fornavn]]</f>
        <v>Jean</v>
      </c>
      <c r="C348" s="13" t="str">
        <f>Tabel3[[#This Row],[Efternavn]]</f>
        <v>de Pomereu</v>
      </c>
      <c r="D348" s="12" t="str">
        <f>Tabel3[[#This Row],[Universitet/Institution]]</f>
        <v>University of Exeter</v>
      </c>
      <c r="E348" s="12" t="s">
        <v>1100</v>
      </c>
      <c r="F348" s="18" t="str">
        <f>Tabel3[[#This Row],[PhD titel]]</f>
        <v>The exploration of 'indlandsis' : a cultural and scientific history of ice sheets to 1970</v>
      </c>
    </row>
    <row r="349" spans="1:6" x14ac:dyDescent="0.25">
      <c r="A349" s="36">
        <f>Tabel3[[#This Row],[Slutår]]</f>
        <v>2015</v>
      </c>
      <c r="B349" s="12" t="str">
        <f>Tabel3[[#This Row],[Fornavn]]</f>
        <v>Jonathan R.</v>
      </c>
      <c r="C349" s="13" t="str">
        <f>Tabel3[[#This Row],[Efternavn]]</f>
        <v>Hawkings</v>
      </c>
      <c r="D349" s="12" t="str">
        <f>Tabel3[[#This Row],[Universitet/Institution]]</f>
        <v>University of Bristol</v>
      </c>
      <c r="E349" s="12" t="s">
        <v>1102</v>
      </c>
      <c r="F349" s="18" t="str">
        <f>Tabel3[[#This Row],[PhD titel]]</f>
        <v>An investigation into the production and export of nutrients from glaciers</v>
      </c>
    </row>
    <row r="350" spans="1:6" x14ac:dyDescent="0.25">
      <c r="A350" s="36">
        <f>Tabel3[[#This Row],[Slutår]]</f>
        <v>2015</v>
      </c>
      <c r="B350" s="12" t="str">
        <f>Tabel3[[#This Row],[Fornavn]]</f>
        <v>Charlotte</v>
      </c>
      <c r="C350" s="13" t="str">
        <f>Tabel3[[#This Row],[Efternavn]]</f>
        <v>Main</v>
      </c>
      <c r="D350" s="12" t="str">
        <f>Tabel3[[#This Row],[Universitet/Institution]]</f>
        <v>University of Southhampton</v>
      </c>
      <c r="E350" s="12" t="s">
        <v>1102</v>
      </c>
      <c r="F350" s="18" t="str">
        <f>Tabel3[[#This Row],[PhD titel]]</f>
        <v>On the fate of plumes from deep-sea oil well blowouts, and their effects on sediment communities</v>
      </c>
    </row>
    <row r="351" spans="1:6" x14ac:dyDescent="0.25">
      <c r="A351" s="36">
        <f>Tabel3[[#This Row],[Slutår]]</f>
        <v>2015</v>
      </c>
      <c r="B351" s="18" t="str">
        <f>Tabel3[[#This Row],[Fornavn]]</f>
        <v>Tekke</v>
      </c>
      <c r="C351" s="13" t="str">
        <f>Tabel3[[#This Row],[Efternavn]]</f>
        <v>Terpstra</v>
      </c>
      <c r="D351" s="12" t="str">
        <f>Tabel3[[#This Row],[Universitet/Institution]]</f>
        <v>University of Groningen</v>
      </c>
      <c r="E351" s="12" t="s">
        <v>1101</v>
      </c>
      <c r="F351" s="18" t="str">
        <f>Tabel3[[#This Row],[PhD titel]]</f>
        <v>Inuit outside the Arctic:Migration, identity and perceptions</v>
      </c>
    </row>
    <row r="352" spans="1:6" ht="24" x14ac:dyDescent="0.25">
      <c r="A352" s="36">
        <f>Tabel3[[#This Row],[Slutår]]</f>
        <v>2015</v>
      </c>
      <c r="B352" s="27" t="str">
        <f>Tabel3[[#This Row],[Fornavn]]</f>
        <v>Nadine C.</v>
      </c>
      <c r="C352" s="13" t="str">
        <f>Tabel3[[#This Row],[Efternavn]]</f>
        <v>Fabbi</v>
      </c>
      <c r="D352" s="27" t="str">
        <f>Tabel3[[#This Row],[Universitet/Institution]]</f>
        <v>UBC</v>
      </c>
      <c r="E352" s="12" t="s">
        <v>1101</v>
      </c>
      <c r="F352" s="18" t="str">
        <f>Tabel3[[#This Row],[PhD titel]]</f>
        <v>Inuit Nunaat as an emerging region in area studies: Building an Arctic studies program south of the tree line</v>
      </c>
    </row>
    <row r="353" spans="1:6" x14ac:dyDescent="0.25">
      <c r="A353" s="36">
        <f>Tabel3[[#This Row],[Slutår]]</f>
        <v>2015</v>
      </c>
      <c r="B353" s="27" t="str">
        <f>Tabel3[[#This Row],[Fornavn]]</f>
        <v>Colin Robert</v>
      </c>
      <c r="C353" s="13" t="str">
        <f>Tabel3[[#This Row],[Efternavn]]</f>
        <v>Sutherland</v>
      </c>
      <c r="D353" s="27" t="str">
        <f>Tabel3[[#This Row],[Universitet/Institution]]</f>
        <v>UBC</v>
      </c>
      <c r="E353" s="12" t="s">
        <v>1101</v>
      </c>
      <c r="F353" s="18" t="str">
        <f>Tabel3[[#This Row],[PhD titel]]</f>
        <v>Destination Arctic: bureaucracy, tourism, and identity in Canada</v>
      </c>
    </row>
    <row r="354" spans="1:6" ht="24" x14ac:dyDescent="0.25">
      <c r="A354" s="36">
        <f>Tabel3[[#This Row],[Slutår]]</f>
        <v>2015</v>
      </c>
      <c r="B354" s="12" t="str">
        <f>Tabel3[[#This Row],[Fornavn]]</f>
        <v>Heather Elizabeth</v>
      </c>
      <c r="C354" s="13" t="str">
        <f>Tabel3[[#This Row],[Efternavn]]</f>
        <v>Mcgregor</v>
      </c>
      <c r="D354" s="12" t="str">
        <f>Tabel3[[#This Row],[Universitet/Institution]]</f>
        <v>UBC</v>
      </c>
      <c r="E354" s="12" t="s">
        <v>1101</v>
      </c>
      <c r="F354" s="18" t="str">
        <f>Tabel3[[#This Row],[PhD titel]]</f>
        <v>Decolonizing the Nunavut school system - stories in a river time</v>
      </c>
    </row>
    <row r="355" spans="1:6" ht="24" x14ac:dyDescent="0.25">
      <c r="A355" s="36">
        <f>Tabel3[[#This Row],[Slutår]]</f>
        <v>2015</v>
      </c>
      <c r="B355" s="12" t="str">
        <f>Tabel3[[#This Row],[Fornavn]]</f>
        <v>Marilena</v>
      </c>
      <c r="C355" s="13" t="str">
        <f>Tabel3[[#This Row],[Efternavn]]</f>
        <v>Oltmanns</v>
      </c>
      <c r="D355" s="12" t="str">
        <f>Tabel3[[#This Row],[Universitet/Institution]]</f>
        <v>MIT</v>
      </c>
      <c r="E355" s="12" t="s">
        <v>1102</v>
      </c>
      <c r="F355" s="18" t="str">
        <f>Tabel3[[#This Row],[PhD titel]]</f>
        <v>Strong Wind Events Across Greenland's Coast and their Influences on the Ice Sheet, Sea Ice, and Ocean</v>
      </c>
    </row>
    <row r="356" spans="1:6" x14ac:dyDescent="0.25">
      <c r="A356" s="36">
        <f>Tabel3[[#This Row],[Slutår]]</f>
        <v>2015</v>
      </c>
      <c r="B356" s="12" t="str">
        <f>Tabel3[[#This Row],[Fornavn]]</f>
        <v>Anders Anker</v>
      </c>
      <c r="C356" s="13" t="str">
        <f>Tabel3[[#This Row],[Efternavn]]</f>
        <v>Bjørk</v>
      </c>
      <c r="D356" s="12" t="str">
        <f>Tabel3[[#This Row],[Universitet/Institution]]</f>
        <v>KU</v>
      </c>
      <c r="E356" s="12" t="s">
        <v>1102</v>
      </c>
      <c r="F356" s="18" t="str">
        <f>Tabel3[[#This Row],[PhD titel]]</f>
        <v>Expanding Greenland´s Glacial Record</v>
      </c>
    </row>
    <row r="357" spans="1:6" x14ac:dyDescent="0.25">
      <c r="A357" s="36">
        <f>Tabel3[[#This Row],[Slutår]]</f>
        <v>2015</v>
      </c>
      <c r="B357" s="12" t="str">
        <f>Tabel3[[#This Row],[Fornavn]]</f>
        <v>Susan</v>
      </c>
      <c r="C357" s="13" t="str">
        <f>Tabel3[[#This Row],[Efternavn]]</f>
        <v>Carruth</v>
      </c>
      <c r="D357" s="12">
        <f>Tabel3[[#This Row],[Universitet/Institution]]</f>
        <v>0</v>
      </c>
      <c r="E357" s="12" t="s">
        <v>1100</v>
      </c>
      <c r="F357" s="18" t="str">
        <f>Tabel3[[#This Row],[PhD titel]]</f>
        <v>Infrastructural urbanism that learns from place</v>
      </c>
    </row>
    <row r="358" spans="1:6" x14ac:dyDescent="0.25">
      <c r="A358" s="36">
        <f>Tabel3[[#This Row],[Slutår]]</f>
        <v>2015</v>
      </c>
      <c r="B358" s="18" t="str">
        <f>Tabel3[[#This Row],[Fornavn]]</f>
        <v>Jean</v>
      </c>
      <c r="C358" s="19" t="str">
        <f>Tabel3[[#This Row],[Efternavn]]</f>
        <v>de Pomereu</v>
      </c>
      <c r="D358" s="18" t="str">
        <f>Tabel3[[#This Row],[Universitet/Institution]]</f>
        <v>University of Exeter</v>
      </c>
      <c r="E358" s="12" t="s">
        <v>1100</v>
      </c>
      <c r="F358" s="18" t="str">
        <f>Tabel3[[#This Row],[PhD titel]]</f>
        <v>The exploration of 'indlandsis' : a cultural and scientific history of ice sheets to 1970</v>
      </c>
    </row>
    <row r="359" spans="1:6" x14ac:dyDescent="0.25">
      <c r="A359" s="36">
        <f>Tabel3[[#This Row],[Slutår]]</f>
        <v>2015</v>
      </c>
      <c r="B359" s="18" t="str">
        <f>Tabel3[[#This Row],[Fornavn]]</f>
        <v>Jeffery T.</v>
      </c>
      <c r="C359" s="19" t="str">
        <f>Tabel3[[#This Row],[Efternavn]]</f>
        <v>Kerby</v>
      </c>
      <c r="D359" s="18" t="str">
        <f>Tabel3[[#This Row],[Universitet/Institution]]</f>
        <v>Penn State University</v>
      </c>
      <c r="E359" s="12" t="s">
        <v>1102</v>
      </c>
      <c r="F359" s="18" t="str">
        <f>Tabel3[[#This Row],[PhD titel]]</f>
        <v>Phenology in a chancing Arctic: Linking trophic interactions across scales.</v>
      </c>
    </row>
    <row r="360" spans="1:6" ht="24" x14ac:dyDescent="0.25">
      <c r="A360" s="36">
        <f>Tabel3[[#This Row],[Slutår]]</f>
        <v>2016</v>
      </c>
      <c r="B360" s="18" t="str">
        <f>Tabel3[[#This Row],[Fornavn]]</f>
        <v xml:space="preserve">Stine </v>
      </c>
      <c r="C360" s="19" t="str">
        <f>Tabel3[[#This Row],[Efternavn]]</f>
        <v>Bylin Bundgaard</v>
      </c>
      <c r="D360" s="18" t="str">
        <f>Tabel3[[#This Row],[Universitet/Institution]]</f>
        <v>AUC</v>
      </c>
      <c r="E360" s="12" t="s">
        <v>1100</v>
      </c>
      <c r="F360" s="18" t="str">
        <f>Tabel3[[#This Row],[PhD titel]]</f>
        <v>Læring og videndeling i erhvervsnetværk på tværs af forskelle : et kvalitativt studie af et arktisk erhvervsnetværk. </v>
      </c>
    </row>
    <row r="361" spans="1:6" x14ac:dyDescent="0.25">
      <c r="A361" s="36">
        <f>Tabel3[[#This Row],[Slutår]]</f>
        <v>2016</v>
      </c>
      <c r="B361" s="18" t="str">
        <f>Tabel3[[#This Row],[Fornavn]]</f>
        <v>Stefanie</v>
      </c>
      <c r="C361" s="19" t="str">
        <f>Tabel3[[#This Row],[Efternavn]]</f>
        <v>Weissbach</v>
      </c>
      <c r="D361" s="18" t="str">
        <f>Tabel3[[#This Row],[Universitet/Institution]]</f>
        <v>AWI</v>
      </c>
      <c r="E361" s="12" t="s">
        <v>1102</v>
      </c>
      <c r="F361" s="18" t="str">
        <f>Tabel3[[#This Row],[PhD titel]]</f>
        <v>Improved interpretation of stable water isotope signals in snow and ice from northern Greenland</v>
      </c>
    </row>
    <row r="362" spans="1:6" x14ac:dyDescent="0.25">
      <c r="A362" s="36">
        <f>Tabel3[[#This Row],[Slutår]]</f>
        <v>2016</v>
      </c>
      <c r="B362" s="18" t="str">
        <f>Tabel3[[#This Row],[Fornavn]]</f>
        <v>Kasper</v>
      </c>
      <c r="C362" s="13" t="str">
        <f>Tabel3[[#This Row],[Efternavn]]</f>
        <v>Rønnow Jakobsen</v>
      </c>
      <c r="D362" s="12" t="str">
        <f>Tabel3[[#This Row],[Universitet/Institution]]</f>
        <v>DTU</v>
      </c>
      <c r="E362" s="12" t="s">
        <v>1538</v>
      </c>
      <c r="F362" s="18" t="str">
        <f>Tabel3[[#This Row],[PhD titel]]</f>
        <v>Renewable Energy Potential of Greenland with emphasis on wind ressource assessment.</v>
      </c>
    </row>
    <row r="363" spans="1:6" x14ac:dyDescent="0.25">
      <c r="A363" s="36">
        <f>Tabel3[[#This Row],[Slutår]]</f>
        <v>2016</v>
      </c>
      <c r="B363" s="12" t="str">
        <f>Tabel3[[#This Row],[Fornavn]]</f>
        <v>Karen</v>
      </c>
      <c r="C363" s="13" t="str">
        <f>Tabel3[[#This Row],[Efternavn]]</f>
        <v>Bjørn-Mortensen</v>
      </c>
      <c r="D363" s="12" t="str">
        <f>Tabel3[[#This Row],[Universitet/Institution]]</f>
        <v>GCHR/SDU</v>
      </c>
      <c r="E363" s="12" t="s">
        <v>1104</v>
      </c>
      <c r="F363" s="18" t="str">
        <f>Tabel3[[#This Row],[PhD titel]]</f>
        <v>Tuberculosis in East Greenland: Epidemiological and genomic insight into a TB high incidence setting</v>
      </c>
    </row>
    <row r="364" spans="1:6" x14ac:dyDescent="0.25">
      <c r="A364" s="36">
        <f>Tabel3[[#This Row],[Slutår]]</f>
        <v>2016</v>
      </c>
      <c r="B364" s="12" t="str">
        <f>Tabel3[[#This Row],[Fornavn]]</f>
        <v>Lorenz</v>
      </c>
      <c r="C364" s="13" t="str">
        <f>Tabel3[[#This Row],[Efternavn]]</f>
        <v>Meire</v>
      </c>
      <c r="D364" s="12" t="str">
        <f>Tabel3[[#This Row],[Universitet/Institution]]</f>
        <v>GCRC/Ghent University</v>
      </c>
      <c r="E364" s="27" t="s">
        <v>1102</v>
      </c>
      <c r="F364" s="18" t="str">
        <f>Tabel3[[#This Row],[PhD titel]]</f>
        <v>Biogeochemical cycling in a subarctic fjord adjacent to the Greenland ice sheet</v>
      </c>
    </row>
    <row r="365" spans="1:6" x14ac:dyDescent="0.25">
      <c r="A365" s="36">
        <f>Tabel3[[#This Row],[Slutår]]</f>
        <v>2016</v>
      </c>
      <c r="B365" s="33" t="str">
        <f>Tabel3[[#This Row],[Fornavn]]</f>
        <v>Heidi Louise</v>
      </c>
      <c r="C365" s="13" t="str">
        <f>Tabel3[[#This Row],[Efternavn]]</f>
        <v>Sørensen</v>
      </c>
      <c r="D365" s="12" t="str">
        <f>Tabel3[[#This Row],[Universitet/Institution]]</f>
        <v>GCRC/SDU</v>
      </c>
      <c r="E365" s="27" t="s">
        <v>1102</v>
      </c>
      <c r="F365" s="18" t="str">
        <f>Tabel3[[#This Row],[PhD titel]]</f>
        <v>Diagenesis in Polar Sediments and Sea Ice</v>
      </c>
    </row>
    <row r="366" spans="1:6" x14ac:dyDescent="0.25">
      <c r="A366" s="36">
        <f>Tabel3[[#This Row],[Slutår]]</f>
        <v>2016</v>
      </c>
      <c r="B366" s="12" t="str">
        <f>Tabel3[[#This Row],[Fornavn]]</f>
        <v>Jakob</v>
      </c>
      <c r="C366" s="13" t="str">
        <f>Tabel3[[#This Row],[Efternavn]]</f>
        <v>Thyrring</v>
      </c>
      <c r="D366" s="12" t="str">
        <f>Tabel3[[#This Row],[Universitet/Institution]]</f>
        <v>GCRC/SDU</v>
      </c>
      <c r="E366" s="12" t="s">
        <v>1102</v>
      </c>
      <c r="F366" s="18" t="str">
        <f>Tabel3[[#This Row],[PhD titel]]</f>
        <v>Identifying drivers controlling the distribution of a keystone species in a changing Arctic</v>
      </c>
    </row>
    <row r="367" spans="1:6" x14ac:dyDescent="0.25">
      <c r="A367" s="36">
        <f>Tabel3[[#This Row],[Slutår]]</f>
        <v>2016</v>
      </c>
      <c r="B367" s="12" t="str">
        <f>Tabel3[[#This Row],[Fornavn]]</f>
        <v>Anders</v>
      </c>
      <c r="C367" s="13" t="str">
        <f>Tabel3[[#This Row],[Efternavn]]</f>
        <v>Øgaard</v>
      </c>
      <c r="D367" s="12" t="str">
        <f>Tabel3[[#This Row],[Universitet/Institution]]</f>
        <v>Ilisimatusarfik/AAU</v>
      </c>
      <c r="E367" s="12" t="s">
        <v>1101</v>
      </c>
      <c r="F367" s="47" t="str">
        <f>Tabel3[[#This Row],[PhD titel]]</f>
        <v>Fjernundervisning i skolen i Grønland</v>
      </c>
    </row>
    <row r="368" spans="1:6" ht="24" x14ac:dyDescent="0.25">
      <c r="A368" s="36">
        <f>Tabel3[[#This Row],[Slutår]]</f>
        <v>2016</v>
      </c>
      <c r="B368" s="12" t="str">
        <f>Tabel3[[#This Row],[Fornavn]]</f>
        <v>Lars</v>
      </c>
      <c r="C368" s="13" t="str">
        <f>Tabel3[[#This Row],[Efternavn]]</f>
        <v>Demant-Poort</v>
      </c>
      <c r="D368" s="12" t="str">
        <f>Tabel3[[#This Row],[Universitet/Institution]]</f>
        <v>Ilisimatusarfik/AAU</v>
      </c>
      <c r="E368" s="12" t="s">
        <v>1101</v>
      </c>
      <c r="F368" s="18" t="str">
        <f>Tabel3[[#This Row],[PhD titel]]</f>
        <v>Naturfagsdidaktik i den grønlandske folkeskole - et multipelt casestudie om natur, undervisning og sprog</v>
      </c>
    </row>
    <row r="369" spans="1:6" ht="24" x14ac:dyDescent="0.25">
      <c r="A369" s="36">
        <f>Tabel3[[#This Row],[Slutår]]</f>
        <v>2016</v>
      </c>
      <c r="B369" s="12" t="str">
        <f>Tabel3[[#This Row],[Fornavn]]</f>
        <v>L.N.</v>
      </c>
      <c r="C369" s="13" t="str">
        <f>Tabel3[[#This Row],[Efternavn]]</f>
        <v>Larsen</v>
      </c>
      <c r="D369" s="12" t="str">
        <f>Tabel3[[#This Row],[Universitet/Institution]]</f>
        <v>KU</v>
      </c>
      <c r="E369" s="12" t="s">
        <v>1100</v>
      </c>
      <c r="F369" s="18" t="str">
        <f>Tabel3[[#This Row],[PhD titel]]</f>
        <v>Mens vi venter på samhørighed-om trivsel og mobiliserng af social støtte i Grønland [Waiting for Cohesion - about well-being and mobilizing the social support in Greenland]</v>
      </c>
    </row>
    <row r="370" spans="1:6" ht="24" x14ac:dyDescent="0.25">
      <c r="A370" s="36">
        <f>Tabel3[[#This Row],[Slutår]]</f>
        <v>2016</v>
      </c>
      <c r="B370" s="12" t="str">
        <f>Tabel3[[#This Row],[Fornavn]]</f>
        <v>Anne-Katrine</v>
      </c>
      <c r="C370" s="13" t="str">
        <f>Tabel3[[#This Row],[Efternavn]]</f>
        <v>Faber</v>
      </c>
      <c r="D370" s="12" t="str">
        <f>Tabel3[[#This Row],[Universitet/Institution]]</f>
        <v>KU</v>
      </c>
      <c r="E370" s="12" t="s">
        <v>1102</v>
      </c>
      <c r="F370" s="18" t="str">
        <f>Tabel3[[#This Row],[PhD titel]]</f>
        <v>Isotopes in Greenland precipitation: Isotope-enabled AGCM modelling and a new Greenland database of observations and ice core measurements</v>
      </c>
    </row>
    <row r="371" spans="1:6" x14ac:dyDescent="0.25">
      <c r="A371" s="36">
        <f>Tabel3[[#This Row],[Slutår]]</f>
        <v>2016</v>
      </c>
      <c r="B371" s="12" t="str">
        <f>Tabel3[[#This Row],[Fornavn]]</f>
        <v>Arianna</v>
      </c>
      <c r="C371" s="13" t="str">
        <f>Tabel3[[#This Row],[Efternavn]]</f>
        <v>Marchionne</v>
      </c>
      <c r="D371" s="12" t="str">
        <f>Tabel3[[#This Row],[Universitet/Institution]]</f>
        <v>KU</v>
      </c>
      <c r="E371" s="12" t="s">
        <v>1102</v>
      </c>
      <c r="F371" s="18" t="str">
        <f>Tabel3[[#This Row],[PhD titel]]</f>
        <v>Modeling Past Abrupt Climate Changes</v>
      </c>
    </row>
    <row r="372" spans="1:6" ht="24" x14ac:dyDescent="0.25">
      <c r="A372" s="36">
        <f>Tabel3[[#This Row],[Slutår]]</f>
        <v>2016</v>
      </c>
      <c r="B372" s="12" t="str">
        <f>Tabel3[[#This Row],[Fornavn]]</f>
        <v>Corentin</v>
      </c>
      <c r="C372" s="13" t="str">
        <f>Tabel3[[#This Row],[Efternavn]]</f>
        <v>Reutenauer</v>
      </c>
      <c r="D372" s="12" t="str">
        <f>Tabel3[[#This Row],[Universitet/Institution]]</f>
        <v>KU</v>
      </c>
      <c r="E372" s="12" t="s">
        <v>1102</v>
      </c>
      <c r="F372" s="18" t="str">
        <f>Tabel3[[#This Row],[PhD titel]]</f>
        <v>Measuring the triple O2 isotopic composition of air trapped in ice cores and quantifying the causes of δ18Oatm millennial scale variations</v>
      </c>
    </row>
    <row r="373" spans="1:6" x14ac:dyDescent="0.25">
      <c r="A373" s="36">
        <f>Tabel3[[#This Row],[Slutår]]</f>
        <v>2016</v>
      </c>
      <c r="B373" s="12" t="str">
        <f>Tabel3[[#This Row],[Fornavn]]</f>
        <v>Rasmus A.</v>
      </c>
      <c r="C373" s="13" t="str">
        <f>Tabel3[[#This Row],[Efternavn]]</f>
        <v>Pedersen</v>
      </c>
      <c r="D373" s="12" t="str">
        <f>Tabel3[[#This Row],[Universitet/Institution]]</f>
        <v>KU</v>
      </c>
      <c r="E373" s="12" t="s">
        <v>1102</v>
      </c>
      <c r="F373" s="18" t="str">
        <f>Tabel3[[#This Row],[PhD titel]]</f>
        <v>Modelling interglacial climate – investigating the mechanisms of a warming climate</v>
      </c>
    </row>
    <row r="374" spans="1:6" x14ac:dyDescent="0.25">
      <c r="A374" s="36">
        <f>Tabel3[[#This Row],[Slutår]]</f>
        <v>2016</v>
      </c>
      <c r="B374" s="12" t="str">
        <f>Tabel3[[#This Row],[Fornavn]]</f>
        <v>Sascha</v>
      </c>
      <c r="C374" s="13" t="str">
        <f>Tabel3[[#This Row],[Efternavn]]</f>
        <v>Wilk Michelsen</v>
      </c>
      <c r="D374" s="12" t="str">
        <f>Tabel3[[#This Row],[Universitet/Institution]]</f>
        <v>Statens Serums Institut</v>
      </c>
      <c r="E374" s="12" t="s">
        <v>1104</v>
      </c>
      <c r="F374" s="18" t="str">
        <f>Tabel3[[#This Row],[PhD titel]]</f>
        <v>Host Immunity to Tuberculosis in Greenland</v>
      </c>
    </row>
    <row r="375" spans="1:6" x14ac:dyDescent="0.25">
      <c r="A375" s="36">
        <f>Tabel3[[#This Row],[Slutår]]</f>
        <v>2016</v>
      </c>
      <c r="B375" s="12" t="str">
        <f>Tabel3[[#This Row],[Fornavn]]</f>
        <v>Joseph A.</v>
      </c>
      <c r="C375" s="13" t="str">
        <f>Tabel3[[#This Row],[Efternavn]]</f>
        <v>Graly</v>
      </c>
      <c r="D375" s="12">
        <f>Tabel3[[#This Row],[Universitet/Institution]]</f>
        <v>0</v>
      </c>
      <c r="E375" s="12" t="s">
        <v>1102</v>
      </c>
      <c r="F375" s="18" t="str">
        <f>Tabel3[[#This Row],[PhD titel]]</f>
        <v>Chemical weathering under the Greenland Ice Sheet</v>
      </c>
    </row>
    <row r="376" spans="1:6" x14ac:dyDescent="0.25">
      <c r="A376" s="36">
        <f>Tabel3[[#This Row],[Slutår]]</f>
        <v>2016</v>
      </c>
      <c r="B376" s="18" t="str">
        <f>Tabel3[[#This Row],[Fornavn]]</f>
        <v>David</v>
      </c>
      <c r="C376" s="19" t="str">
        <f>Tabel3[[#This Row],[Efternavn]]</f>
        <v>Winfield Norman</v>
      </c>
      <c r="D376" s="18" t="str">
        <f>Tabel3[[#This Row],[Universitet/Institution]]</f>
        <v>UBC</v>
      </c>
      <c r="E376" s="12" t="s">
        <v>1101</v>
      </c>
      <c r="F376" s="18" t="str">
        <f>Tabel3[[#This Row],[PhD titel]]</f>
        <v>Do you think it's over? : performance and the "third place" of Greenland's art history</v>
      </c>
    </row>
    <row r="377" spans="1:6" x14ac:dyDescent="0.25">
      <c r="A377" s="36">
        <f>Tabel3[[#This Row],[Slutår]]</f>
        <v>2016</v>
      </c>
      <c r="B377" s="18" t="str">
        <f>Tabel3[[#This Row],[Fornavn]]</f>
        <v>Anne</v>
      </c>
      <c r="C377" s="19" t="str">
        <f>Tabel3[[#This Row],[Efternavn]]</f>
        <v>Hansen</v>
      </c>
      <c r="D377" s="18" t="str">
        <f>Tabel3[[#This Row],[Universitet/Institution]]</f>
        <v>University of Groningen</v>
      </c>
      <c r="E377" s="12" t="s">
        <v>1101</v>
      </c>
      <c r="F377" s="18" t="str">
        <f>Tabel3[[#This Row],[PhD titel]]</f>
        <v>Managing the social impacts of the rapidly-expanding extractive industries in Greenland</v>
      </c>
    </row>
    <row r="378" spans="1:6" ht="24" x14ac:dyDescent="0.25">
      <c r="A378" s="36">
        <f>Tabel3[[#This Row],[Slutår]]</f>
        <v>2016</v>
      </c>
      <c r="B378" s="12" t="str">
        <f>Tabel3[[#This Row],[Fornavn]]</f>
        <v>Frigga</v>
      </c>
      <c r="C378" s="13" t="str">
        <f>Tabel3[[#This Row],[Efternavn]]</f>
        <v>Kruse</v>
      </c>
      <c r="D378" s="12" t="str">
        <f>Tabel3[[#This Row],[Universitet/Institution]]</f>
        <v>University of Groningen</v>
      </c>
      <c r="E378" s="12" t="s">
        <v>1101</v>
      </c>
      <c r="F378" s="18" t="str">
        <f>Tabel3[[#This Row],[PhD titel]]</f>
        <v>Historical perspectives:the European commercial exploitation of Arctic mineral resources after 1500 AD</v>
      </c>
    </row>
    <row r="379" spans="1:6" ht="24" x14ac:dyDescent="0.25">
      <c r="A379" s="36">
        <f>Tabel3[[#This Row],[Slutår]]</f>
        <v>2016</v>
      </c>
      <c r="B379" s="27" t="str">
        <f>Tabel3[[#This Row],[Fornavn]]</f>
        <v>Tobias</v>
      </c>
      <c r="C379" s="13" t="str">
        <f>Tabel3[[#This Row],[Efternavn]]</f>
        <v>Todsen</v>
      </c>
      <c r="D379" s="12" t="str">
        <f>Tabel3[[#This Row],[Universitet/Institution]]</f>
        <v>KU</v>
      </c>
      <c r="E379" s="12" t="s">
        <v>1104</v>
      </c>
      <c r="F379" s="18" t="str">
        <f>Tabel3[[#This Row],[PhD titel]]</f>
        <v>Surgeon-performed ultrasonography – Collecting validity evidence for assessment of abdominal and head &amp; neck ultrasonography skills</v>
      </c>
    </row>
    <row r="380" spans="1:6" ht="24" x14ac:dyDescent="0.25">
      <c r="A380" s="36">
        <f>Tabel3[[#This Row],[Slutår]]</f>
        <v>2016</v>
      </c>
      <c r="B380" s="12" t="str">
        <f>Tabel3[[#This Row],[Fornavn]]</f>
        <v>Mark</v>
      </c>
      <c r="C380" s="13" t="str">
        <f>Tabel3[[#This Row],[Efternavn]]</f>
        <v>Daniel</v>
      </c>
      <c r="D380" s="12" t="str">
        <f>Tabel3[[#This Row],[Universitet/Institution]]</f>
        <v>UBC</v>
      </c>
      <c r="E380" s="12" t="s">
        <v>1104</v>
      </c>
      <c r="F380" s="18" t="str">
        <f>Tabel3[[#This Row],[PhD titel]]</f>
        <v>Effectiveness of community-directed diabetes prevention and control in a rural aboriginal population</v>
      </c>
    </row>
    <row r="381" spans="1:6" x14ac:dyDescent="0.25">
      <c r="A381" s="36">
        <f>Tabel3[[#This Row],[Slutår]]</f>
        <v>2016</v>
      </c>
      <c r="B381" s="27" t="str">
        <f>Tabel3[[#This Row],[Fornavn]]</f>
        <v>Shayna Gilana</v>
      </c>
      <c r="C381" s="13" t="str">
        <f>Tabel3[[#This Row],[Efternavn]]</f>
        <v>Plaut</v>
      </c>
      <c r="D381" s="27" t="str">
        <f>Tabel3[[#This Row],[Universitet/Institution]]</f>
        <v>UBC</v>
      </c>
      <c r="E381" s="12" t="s">
        <v>1101</v>
      </c>
      <c r="F381" s="18" t="str">
        <f>Tabel3[[#This Row],[PhD titel]]</f>
        <v>Writing/righting truths across borders: learning from transnational peoples´ journalisms and politics</v>
      </c>
    </row>
    <row r="382" spans="1:6" x14ac:dyDescent="0.25">
      <c r="A382" s="36">
        <f>Tabel3[[#This Row],[Slutår]]</f>
        <v>2016</v>
      </c>
      <c r="B382" s="12" t="str">
        <f>Tabel3[[#This Row],[Fornavn]]</f>
        <v>Else</v>
      </c>
      <c r="C382" s="13" t="str">
        <f>Tabel3[[#This Row],[Efternavn]]</f>
        <v>Lauridsen</v>
      </c>
      <c r="D382" s="12" t="str">
        <f>Tabel3[[#This Row],[Universitet/Institution]]</f>
        <v>SDU</v>
      </c>
      <c r="E382" s="12" t="s">
        <v>1101</v>
      </c>
      <c r="F382" s="18" t="str">
        <f>Tabel3[[#This Row],[PhD titel]]</f>
        <v>Ipad-didaktik: at undervise og lære iPads</v>
      </c>
    </row>
    <row r="383" spans="1:6" x14ac:dyDescent="0.25">
      <c r="A383" s="36">
        <f>Tabel3[[#This Row],[Slutår]]</f>
        <v>2016</v>
      </c>
      <c r="B383" s="18" t="str">
        <f>Tabel3[[#This Row],[Fornavn]]</f>
        <v>Rebecca</v>
      </c>
      <c r="C383" s="19" t="str">
        <f>Tabel3[[#This Row],[Efternavn]]</f>
        <v>Jackson</v>
      </c>
      <c r="D383" s="18" t="str">
        <f>Tabel3[[#This Row],[Universitet/Institution]]</f>
        <v>MIT</v>
      </c>
      <c r="E383" s="12" t="s">
        <v>1102</v>
      </c>
      <c r="F383" s="18" t="str">
        <f>Tabel3[[#This Row],[PhD titel]]</f>
        <v>Dynamics of Greenland’s Glacial Fjords</v>
      </c>
    </row>
    <row r="384" spans="1:6" x14ac:dyDescent="0.25">
      <c r="A384" s="36">
        <f>Tabel3[[#This Row],[Slutår]]</f>
        <v>2016</v>
      </c>
      <c r="B384" s="18" t="str">
        <f>Tabel3[[#This Row],[Fornavn]]</f>
        <v>Astrid</v>
      </c>
      <c r="C384" s="19" t="str">
        <f>Tabel3[[#This Row],[Efternavn]]</f>
        <v>Unhjem</v>
      </c>
      <c r="D384" s="18" t="str">
        <f>Tabel3[[#This Row],[Universitet/Institution]]</f>
        <v>Uit</v>
      </c>
      <c r="E384" s="12" t="s">
        <v>1101</v>
      </c>
      <c r="F384" s="18" t="str">
        <f>Tabel3[[#This Row],[PhD titel]]</f>
        <v>Tidlig språkutvikling hos barn med familiær risiko for dysleksi</v>
      </c>
    </row>
    <row r="385" spans="1:6" ht="24" x14ac:dyDescent="0.25">
      <c r="A385" s="36">
        <f>Tabel3[[#This Row],[Slutår]]</f>
        <v>2016</v>
      </c>
      <c r="B385" s="18" t="str">
        <f>Tabel3[[#This Row],[Fornavn]]</f>
        <v>Robin-Marie</v>
      </c>
      <c r="C385" s="19" t="str">
        <f>Tabel3[[#This Row],[Efternavn]]</f>
        <v>Fairbairn Bell</v>
      </c>
      <c r="D385" s="18" t="str">
        <f>Tabel3[[#This Row],[Universitet/Institution]]</f>
        <v>KU</v>
      </c>
      <c r="E385" s="12" t="s">
        <v>1102</v>
      </c>
      <c r="F385" s="18" t="str">
        <f>Tabel3[[#This Row],[PhD titel]]</f>
        <v>Constraints on mineralisation and hydrothermal alteration in the Nalunaq gold deposit, South Greenland</v>
      </c>
    </row>
    <row r="386" spans="1:6" ht="24" x14ac:dyDescent="0.25">
      <c r="A386" s="36">
        <f>Tabel3[[#This Row],[Slutår]]</f>
        <v>2016</v>
      </c>
      <c r="B386" s="18" t="str">
        <f>Tabel3[[#This Row],[Fornavn]]</f>
        <v>Anouk Margaretha</v>
      </c>
      <c r="C386" s="19" t="str">
        <f>Tabel3[[#This Row],[Efternavn]]</f>
        <v>Borst</v>
      </c>
      <c r="D386" s="18" t="str">
        <f>Tabel3[[#This Row],[Universitet/Institution]]</f>
        <v>KU</v>
      </c>
      <c r="E386" s="12" t="s">
        <v>1102</v>
      </c>
      <c r="F386" s="18" t="str">
        <f>Tabel3[[#This Row],[PhD titel]]</f>
        <v>Mineralogy and geochemistry of REE-Zr-Nb mineralised nepheline syenites in the peralkaline Ilímaussaq complex, South Greenland</v>
      </c>
    </row>
    <row r="387" spans="1:6" x14ac:dyDescent="0.25">
      <c r="A387" s="36">
        <f>Tabel3[[#This Row],[Slutår]]</f>
        <v>2016</v>
      </c>
      <c r="B387" s="18" t="str">
        <f>Tabel3[[#This Row],[Fornavn]]</f>
        <v>Mikkel</v>
      </c>
      <c r="C387" s="19" t="str">
        <f>Tabel3[[#This Row],[Efternavn]]</f>
        <v>Winther Pedersen</v>
      </c>
      <c r="D387" s="18" t="str">
        <f>Tabel3[[#This Row],[Universitet/Institution]]</f>
        <v>KU</v>
      </c>
      <c r="E387" s="12" t="s">
        <v>1102</v>
      </c>
      <c r="F387" s="18" t="str">
        <f>Tabel3[[#This Row],[PhD titel]]</f>
        <v>Paleo-Environmental Reconstruction Using Ancient DNA</v>
      </c>
    </row>
    <row r="388" spans="1:6" x14ac:dyDescent="0.25">
      <c r="A388" s="36">
        <f>Tabel3[[#This Row],[Slutår]]</f>
        <v>2016</v>
      </c>
      <c r="B388" s="12" t="str">
        <f>Tabel3[[#This Row],[Fornavn]]</f>
        <v>Mads</v>
      </c>
      <c r="C388" s="13" t="str">
        <f>Tabel3[[#This Row],[Efternavn]]</f>
        <v>Uhrenholt Lauritsen</v>
      </c>
      <c r="D388" s="12" t="str">
        <f>Tabel3[[#This Row],[Universitet/Institution]]</f>
        <v>Reykjavik University</v>
      </c>
      <c r="E388" s="12" t="s">
        <v>1102</v>
      </c>
      <c r="F388" s="18" t="str">
        <f>Tabel3[[#This Row],[PhD titel]]</f>
        <v>Hydroelectric power station - Nigerleq.</v>
      </c>
    </row>
    <row r="389" spans="1:6" x14ac:dyDescent="0.25">
      <c r="A389" s="36">
        <f>Tabel3[[#This Row],[Slutår]]</f>
        <v>2016</v>
      </c>
      <c r="B389" s="12" t="str">
        <f>Tabel3[[#This Row],[Fornavn]]</f>
        <v>Charissa</v>
      </c>
      <c r="C389" s="13" t="str">
        <f>Tabel3[[#This Row],[Efternavn]]</f>
        <v>von Harringa</v>
      </c>
      <c r="D389" s="12" t="str">
        <f>Tabel3[[#This Row],[Universitet/Institution]]</f>
        <v>Concordia University</v>
      </c>
      <c r="E389" s="12" t="s">
        <v>1100</v>
      </c>
      <c r="F389" s="18" t="str">
        <f>Tabel3[[#This Row],[PhD titel]]</f>
        <v>Dialogues in Art, Anthropology and the Writing of Self in the Work of Pia Arke.</v>
      </c>
    </row>
    <row r="390" spans="1:6" x14ac:dyDescent="0.25">
      <c r="A390" s="36">
        <f>Tabel3[[#This Row],[Slutår]]</f>
        <v>2017</v>
      </c>
      <c r="B390" s="18" t="str">
        <f>Tabel3[[#This Row],[Fornavn]]</f>
        <v>Lars</v>
      </c>
      <c r="C390" s="13" t="str">
        <f>Tabel3[[#This Row],[Efternavn]]</f>
        <v>Balslev</v>
      </c>
      <c r="D390" s="12" t="str">
        <f>Tabel3[[#This Row],[Universitet/Institution]]</f>
        <v>CBS</v>
      </c>
      <c r="E390" s="12" t="s">
        <v>1101</v>
      </c>
      <c r="F390" s="18" t="str">
        <f>Tabel3[[#This Row],[PhD titel]]</f>
        <v>Actors and Practices : An Institutional Study on Management Accounting Change in Air Greenland</v>
      </c>
    </row>
    <row r="391" spans="1:6" x14ac:dyDescent="0.25">
      <c r="A391" s="36">
        <f>Tabel3[[#This Row],[Slutår]]</f>
        <v>2017</v>
      </c>
      <c r="B391" s="12" t="str">
        <f>Tabel3[[#This Row],[Fornavn]]</f>
        <v>Ciaran</v>
      </c>
      <c r="C391" s="13" t="str">
        <f>Tabel3[[#This Row],[Efternavn]]</f>
        <v>Robb</v>
      </c>
      <c r="D391" s="12" t="str">
        <f>Tabel3[[#This Row],[Universitet/Institution]]</f>
        <v>CU-SPRI</v>
      </c>
      <c r="E391" s="12" t="s">
        <v>1102</v>
      </c>
      <c r="F391" s="18" t="str">
        <f>Tabel3[[#This Row],[PhD titel]]</f>
        <v>Using semi-automated methods to map glacial geomorphology from remotely sensed data</v>
      </c>
    </row>
    <row r="392" spans="1:6" x14ac:dyDescent="0.25">
      <c r="A392" s="36">
        <f>Tabel3[[#This Row],[Slutår]]</f>
        <v>2017</v>
      </c>
      <c r="B392" s="12" t="str">
        <f>Tabel3[[#This Row],[Fornavn]]</f>
        <v>Joe</v>
      </c>
      <c r="C392" s="13" t="str">
        <f>Tabel3[[#This Row],[Efternavn]]</f>
        <v>Todd</v>
      </c>
      <c r="D392" s="12" t="str">
        <f>Tabel3[[#This Row],[Universitet/Institution]]</f>
        <v>CU-SPRI</v>
      </c>
      <c r="E392" s="12" t="s">
        <v>1102</v>
      </c>
      <c r="F392" s="18" t="str">
        <f>Tabel3[[#This Row],[PhD titel]]</f>
        <v>A 3D full Stokes calving model for Store Glacier, West Greenland</v>
      </c>
    </row>
    <row r="393" spans="1:6" x14ac:dyDescent="0.25">
      <c r="A393" s="36">
        <f>Tabel3[[#This Row],[Slutår]]</f>
        <v>2017</v>
      </c>
      <c r="B393" s="12" t="str">
        <f>Tabel3[[#This Row],[Fornavn]]</f>
        <v>Sonia</v>
      </c>
      <c r="C393" s="13" t="str">
        <f>Tabel3[[#This Row],[Efternavn]]</f>
        <v>Tomaskovicova</v>
      </c>
      <c r="D393" s="12" t="str">
        <f>Tabel3[[#This Row],[Universitet/Institution]]</f>
        <v>DTU</v>
      </c>
      <c r="E393" s="12" t="s">
        <v>1538</v>
      </c>
      <c r="F393" s="18" t="str">
        <f>Tabel3[[#This Row],[PhD titel]]</f>
        <v>Integrated site investigations for infrastructure planning in Greenland</v>
      </c>
    </row>
    <row r="394" spans="1:6" x14ac:dyDescent="0.25">
      <c r="A394" s="36">
        <f>Tabel3[[#This Row],[Slutår]]</f>
        <v>2017</v>
      </c>
      <c r="B394" s="12" t="str">
        <f>Tabel3[[#This Row],[Fornavn]]</f>
        <v>Anne Mette</v>
      </c>
      <c r="C394" s="13" t="str">
        <f>Tabel3[[#This Row],[Efternavn]]</f>
        <v>Jørgensen</v>
      </c>
      <c r="D394" s="12" t="str">
        <f>Tabel3[[#This Row],[Universitet/Institution]]</f>
        <v>Ilisimatusarfik</v>
      </c>
      <c r="E394" s="27" t="s">
        <v>1100</v>
      </c>
      <c r="F394" s="18" t="str">
        <f>Tabel3[[#This Row],[PhD titel]]</f>
        <v>Moving Archives: Agency, Emotions and Visuel Memories of Industrialization in Greenland</v>
      </c>
    </row>
    <row r="395" spans="1:6" ht="24" x14ac:dyDescent="0.25">
      <c r="A395" s="36">
        <f>Tabel3[[#This Row],[Slutår]]</f>
        <v>2017</v>
      </c>
      <c r="B395" s="12" t="str">
        <f>Tabel3[[#This Row],[Fornavn]]</f>
        <v>Ann Eileen</v>
      </c>
      <c r="C395" s="13" t="str">
        <f>Tabel3[[#This Row],[Efternavn]]</f>
        <v>Lennert</v>
      </c>
      <c r="D395" s="12" t="str">
        <f>Tabel3[[#This Row],[Universitet/Institution]]</f>
        <v>Ilisimatusarfik</v>
      </c>
      <c r="E395" s="12" t="s">
        <v>1101</v>
      </c>
      <c r="F395" s="18" t="str">
        <f>Tabel3[[#This Row],[PhD titel]]</f>
        <v>A Millennium of Changing Environment in the Kangersuneq and the Kapisillit Fjord System West Greenland – Interdisciplinary analyses of climate variability and cultural landscapes</v>
      </c>
    </row>
    <row r="396" spans="1:6" x14ac:dyDescent="0.25">
      <c r="A396" s="36">
        <f>Tabel3[[#This Row],[Slutår]]</f>
        <v>2017</v>
      </c>
      <c r="B396" s="12" t="str">
        <f>Tabel3[[#This Row],[Fornavn]]</f>
        <v>Andreas</v>
      </c>
      <c r="C396" s="13" t="str">
        <f>Tabel3[[#This Row],[Efternavn]]</f>
        <v>Møller Jørgensen</v>
      </c>
      <c r="D396" s="12" t="str">
        <f>Tabel3[[#This Row],[Universitet/Institution]]</f>
        <v>Ilisimatusarfik/AUC</v>
      </c>
      <c r="E396" s="27" t="s">
        <v>1101</v>
      </c>
      <c r="F396" s="18" t="str">
        <f>Tabel3[[#This Row],[PhD titel]]</f>
        <v>Democratic and technological innovation: An inquiry into Democratic power configuration</v>
      </c>
    </row>
    <row r="397" spans="1:6" ht="24" x14ac:dyDescent="0.25">
      <c r="A397" s="36">
        <f>Tabel3[[#This Row],[Slutår]]</f>
        <v>2017</v>
      </c>
      <c r="B397" s="12" t="str">
        <f>Tabel3[[#This Row],[Fornavn]]</f>
        <v>Julius</v>
      </c>
      <c r="C397" s="13" t="str">
        <f>Tabel3[[#This Row],[Efternavn]]</f>
        <v>Nielsen</v>
      </c>
      <c r="D397" s="12" t="str">
        <f>Tabel3[[#This Row],[Universitet/Institution]]</f>
        <v>KU</v>
      </c>
      <c r="E397" s="12" t="s">
        <v>1102</v>
      </c>
      <c r="F397" s="18" t="str">
        <f>Tabel3[[#This Row],[PhD titel]]</f>
        <v>The Greenland Shark - Diet, tracking and radiocarbon age estimates reveal the world´s oldest vertebrate</v>
      </c>
    </row>
    <row r="398" spans="1:6" ht="24" x14ac:dyDescent="0.25">
      <c r="A398" s="36">
        <f>Tabel3[[#This Row],[Slutår]]</f>
        <v>2017</v>
      </c>
      <c r="B398" s="12" t="str">
        <f>Tabel3[[#This Row],[Fornavn]]</f>
        <v>Lisbeth</v>
      </c>
      <c r="C398" s="13" t="str">
        <f>Tabel3[[#This Row],[Efternavn]]</f>
        <v>Tangaa Nielsen</v>
      </c>
      <c r="D398" s="12" t="str">
        <f>Tabel3[[#This Row],[Universitet/Institution]]</f>
        <v>KU</v>
      </c>
      <c r="E398" s="12" t="s">
        <v>1102</v>
      </c>
      <c r="F398" s="18" t="str">
        <f>Tabel3[[#This Row],[PhD titel]]</f>
        <v>Ice flow Modelling of the Greenland Ice Sheet - Investigating the use of ice flow models in the interpretation of the age-structure of the Greenland ice sheet</v>
      </c>
    </row>
    <row r="399" spans="1:6" x14ac:dyDescent="0.25">
      <c r="A399" s="36">
        <f>Tabel3[[#This Row],[Slutår]]</f>
        <v>2017</v>
      </c>
      <c r="B399" s="12" t="str">
        <f>Tabel3[[#This Row],[Fornavn]]</f>
        <v>Malthe</v>
      </c>
      <c r="C399" s="13" t="str">
        <f>Tabel3[[#This Row],[Efternavn]]</f>
        <v>Nordmann Winther</v>
      </c>
      <c r="D399" s="12" t="str">
        <f>Tabel3[[#This Row],[Universitet/Institution]]</f>
        <v>KU</v>
      </c>
      <c r="E399" s="12" t="s">
        <v>1102</v>
      </c>
      <c r="F399" s="18" t="str">
        <f>Tabel3[[#This Row],[PhD titel]]</f>
        <v>Trace gas evolution in the present and past atmosphere</v>
      </c>
    </row>
    <row r="400" spans="1:6" x14ac:dyDescent="0.25">
      <c r="A400" s="36">
        <f>Tabel3[[#This Row],[Slutår]]</f>
        <v>2017</v>
      </c>
      <c r="B400" s="18" t="str">
        <f>Tabel3[[#This Row],[Fornavn]]</f>
        <v>Niccolò</v>
      </c>
      <c r="C400" s="19" t="str">
        <f>Tabel3[[#This Row],[Efternavn]]</f>
        <v>Maffezzoli</v>
      </c>
      <c r="D400" s="18" t="str">
        <f>Tabel3[[#This Row],[Universitet/Institution]]</f>
        <v>KU</v>
      </c>
      <c r="E400" s="12" t="s">
        <v>1102</v>
      </c>
      <c r="F400" s="18" t="str">
        <f>Tabel3[[#This Row],[PhD titel]]</f>
        <v>Sodium, iodine and bromine in polar ice cores.</v>
      </c>
    </row>
    <row r="401" spans="1:6" x14ac:dyDescent="0.25">
      <c r="A401" s="36">
        <f>Tabel3[[#This Row],[Slutår]]</f>
        <v>2017</v>
      </c>
      <c r="B401" s="18" t="str">
        <f>Tabel3[[#This Row],[Fornavn]]</f>
        <v>Signe</v>
      </c>
      <c r="C401" s="19" t="str">
        <f>Tabel3[[#This Row],[Efternavn]]</f>
        <v>Hillerup Larsen</v>
      </c>
      <c r="D401" s="18" t="str">
        <f>Tabel3[[#This Row],[Universitet/Institution]]</f>
        <v>KU</v>
      </c>
      <c r="E401" s="12" t="s">
        <v>1102</v>
      </c>
      <c r="F401" s="18" t="str">
        <f>Tabel3[[#This Row],[PhD titel]]</f>
        <v>Dynamics of Upernavik Isstrøm - Controlling mechanisms of flow</v>
      </c>
    </row>
    <row r="402" spans="1:6" x14ac:dyDescent="0.25">
      <c r="A402" s="36">
        <f>Tabel3[[#This Row],[Slutår]]</f>
        <v>2017</v>
      </c>
      <c r="B402" s="12" t="str">
        <f>Tabel3[[#This Row],[Fornavn]]</f>
        <v>Troels</v>
      </c>
      <c r="C402" s="13" t="str">
        <f>Tabel3[[#This Row],[Efternavn]]</f>
        <v>Bøgeholm Mikkelsen</v>
      </c>
      <c r="D402" s="12" t="str">
        <f>Tabel3[[#This Row],[Universitet/Institution]]</f>
        <v>KU</v>
      </c>
      <c r="E402" s="12" t="s">
        <v>1102</v>
      </c>
      <c r="F402" s="18" t="str">
        <f>Tabel3[[#This Row],[PhD titel]]</f>
        <v>Ice Sheets &amp; Ice Cores. Data Analysis &amp; Stochastic Modeling</v>
      </c>
    </row>
    <row r="403" spans="1:6" x14ac:dyDescent="0.25">
      <c r="A403" s="36">
        <f>Tabel3[[#This Row],[Slutår]]</f>
        <v>2017</v>
      </c>
      <c r="B403" s="12" t="str">
        <f>Tabel3[[#This Row],[Fornavn]]</f>
        <v xml:space="preserve">Laura A. </v>
      </c>
      <c r="C403" s="13" t="str">
        <f>Tabel3[[#This Row],[Efternavn]]</f>
        <v>Stevens</v>
      </c>
      <c r="D403" s="12" t="str">
        <f>Tabel3[[#This Row],[Universitet/Institution]]</f>
        <v>MIT</v>
      </c>
      <c r="E403" s="12" t="s">
        <v>1102</v>
      </c>
      <c r="F403" s="18" t="str">
        <f>Tabel3[[#This Row],[PhD titel]]</f>
        <v>Influence of meltwater on Greenland Ice Sheet dynamics</v>
      </c>
    </row>
    <row r="404" spans="1:6" x14ac:dyDescent="0.25">
      <c r="A404" s="36">
        <f>Tabel3[[#This Row],[Slutår]]</f>
        <v>2017</v>
      </c>
      <c r="B404" s="27" t="str">
        <f>Tabel3[[#This Row],[Fornavn]]</f>
        <v>Jesper</v>
      </c>
      <c r="C404" s="13" t="str">
        <f>Tabel3[[#This Row],[Efternavn]]</f>
        <v>Bruun Mosbacher</v>
      </c>
      <c r="D404" s="27" t="str">
        <f>Tabel3[[#This Row],[Universitet/Institution]]</f>
        <v>AAU</v>
      </c>
      <c r="E404" s="12" t="s">
        <v>1102</v>
      </c>
      <c r="F404" s="18" t="str">
        <f>Tabel3[[#This Row],[PhD titel]]</f>
        <v>Ecology of a high arctic key species: muskoxen in northeast Greenland</v>
      </c>
    </row>
    <row r="405" spans="1:6" ht="24" x14ac:dyDescent="0.25">
      <c r="A405" s="36">
        <f>Tabel3[[#This Row],[Slutår]]</f>
        <v>2017</v>
      </c>
      <c r="B405" s="27" t="str">
        <f>Tabel3[[#This Row],[Fornavn]]</f>
        <v>Mia</v>
      </c>
      <c r="C405" s="13" t="str">
        <f>Tabel3[[#This Row],[Efternavn]]</f>
        <v>Glendøs</v>
      </c>
      <c r="D405" s="27" t="str">
        <f>Tabel3[[#This Row],[Universitet/Institution]]</f>
        <v>AAU</v>
      </c>
      <c r="E405" s="12" t="s">
        <v>1101</v>
      </c>
      <c r="F405" s="18" t="str">
        <f>Tabel3[[#This Row],[PhD titel]]</f>
        <v>Roads to resilience in East Greenland - Listening to research, local professional and indigenous children. Looking forward and backwards</v>
      </c>
    </row>
    <row r="406" spans="1:6" x14ac:dyDescent="0.25">
      <c r="A406" s="36">
        <f>Tabel3[[#This Row],[Slutår]]</f>
        <v>2017</v>
      </c>
      <c r="B406" s="12" t="str">
        <f>Tabel3[[#This Row],[Fornavn]]</f>
        <v>Jess Anguss</v>
      </c>
      <c r="C406" s="13" t="str">
        <f>Tabel3[[#This Row],[Efternavn]]</f>
        <v>McCullough</v>
      </c>
      <c r="D406" s="12" t="str">
        <f>Tabel3[[#This Row],[Universitet/Institution]]</f>
        <v>University of Leicester</v>
      </c>
      <c r="E406" s="12" t="s">
        <v>1100</v>
      </c>
      <c r="F406" s="18" t="str">
        <f>Tabel3[[#This Row],[PhD titel]]</f>
        <v>Death in a dread place' : belief, practice, and marginality in Norse Greenland, ca. 985-1450</v>
      </c>
    </row>
    <row r="407" spans="1:6" x14ac:dyDescent="0.25">
      <c r="A407" s="36">
        <f>Tabel3[[#This Row],[Slutår]]</f>
        <v>2017</v>
      </c>
      <c r="B407" s="27" t="str">
        <f>Tabel3[[#This Row],[Fornavn]]</f>
        <v>Michael</v>
      </c>
      <c r="C407" s="13" t="str">
        <f>Tabel3[[#This Row],[Efternavn]]</f>
        <v>Frost</v>
      </c>
      <c r="D407" s="27" t="str">
        <f>Tabel3[[#This Row],[Universitet/Institution]]</f>
        <v>University of Aberdeen</v>
      </c>
      <c r="E407" s="12" t="s">
        <v>1100</v>
      </c>
      <c r="F407" s="18" t="str">
        <f>Tabel3[[#This Row],[PhD titel]]</f>
        <v>A prosopographical study of bishops' careers in northern Europe, c.1230-c.1470</v>
      </c>
    </row>
    <row r="408" spans="1:6" x14ac:dyDescent="0.25">
      <c r="A408" s="36">
        <f>Tabel3[[#This Row],[Slutår]]</f>
        <v>2017</v>
      </c>
      <c r="B408" s="12" t="str">
        <f>Tabel3[[#This Row],[Fornavn]]</f>
        <v>Mandy Y.</v>
      </c>
      <c r="C408" s="13" t="str">
        <f>Tabel3[[#This Row],[Efternavn]]</f>
        <v>Krebs</v>
      </c>
      <c r="D408" s="12" t="str">
        <f>Tabel3[[#This Row],[Universitet/Institution]]</f>
        <v>University of Alberta</v>
      </c>
      <c r="E408" s="12" t="s">
        <v>1102</v>
      </c>
      <c r="F408" s="18" t="str">
        <f>Tabel3[[#This Row],[PhD titel]]</f>
        <v>Impurities, Defects, and Isotope Compositions of Gemstones.</v>
      </c>
    </row>
    <row r="409" spans="1:6" ht="24" x14ac:dyDescent="0.25">
      <c r="A409" s="36">
        <f>Tabel3[[#This Row],[Slutår]]</f>
        <v>2017</v>
      </c>
      <c r="B409" s="18" t="str">
        <f>Tabel3[[#This Row],[Fornavn]]</f>
        <v>Gregory James</v>
      </c>
      <c r="C409" s="19" t="str">
        <f>Tabel3[[#This Row],[Efternavn]]</f>
        <v>Melville Richbeil</v>
      </c>
      <c r="D409" s="18" t="str">
        <f>Tabel3[[#This Row],[Universitet/Institution]]</f>
        <v>UBC</v>
      </c>
      <c r="E409" s="12" t="s">
        <v>1102</v>
      </c>
      <c r="F409" s="18" t="str">
        <f>Tabel3[[#This Row],[PhD titel]]</f>
        <v>How are changing environmental conditions affecting barren ground caribou movement and habitat use in Canada´s south?</v>
      </c>
    </row>
    <row r="410" spans="1:6" ht="24" x14ac:dyDescent="0.25">
      <c r="A410" s="36">
        <f>Tabel3[[#This Row],[Slutår]]</f>
        <v>2017</v>
      </c>
      <c r="B410" s="27" t="str">
        <f>Tabel3[[#This Row],[Fornavn]]</f>
        <v>Dorothy</v>
      </c>
      <c r="C410" s="13" t="str">
        <f>Tabel3[[#This Row],[Efternavn]]</f>
        <v>Christian</v>
      </c>
      <c r="D410" s="27" t="str">
        <f>Tabel3[[#This Row],[Universitet/Institution]]</f>
        <v>UBC</v>
      </c>
      <c r="E410" s="12" t="s">
        <v>1101</v>
      </c>
      <c r="F410" s="18" t="str">
        <f>Tabel3[[#This Row],[PhD titel]]</f>
        <v xml:space="preserve">Gathering knowledge. Indigenous methodologies of land/place-based visual storytelling/filmmaking and visual sovereignty </v>
      </c>
    </row>
    <row r="411" spans="1:6" ht="36" x14ac:dyDescent="0.25">
      <c r="A411" s="36">
        <f>Tabel3[[#This Row],[Slutår]]</f>
        <v>2017</v>
      </c>
      <c r="B411" s="12" t="str">
        <f>Tabel3[[#This Row],[Fornavn]]</f>
        <v>Jennifer Lynn</v>
      </c>
      <c r="C411" s="13" t="str">
        <f>Tabel3[[#This Row],[Efternavn]]</f>
        <v>Leason</v>
      </c>
      <c r="D411" s="12" t="str">
        <f>Tabel3[[#This Row],[Universitet/Institution]]</f>
        <v>Univeristy of British Columbia</v>
      </c>
      <c r="E411" s="12" t="s">
        <v>1100</v>
      </c>
      <c r="F411" s="18" t="str">
        <f>Tabel3[[#This Row],[PhD titel]]</f>
        <v>EXPLORING THE COMPLEX CONTEXT OF INDIGENOUS WOMEN’S MATERNITY EXPERIENCES IN THE OKANAGAN VALLEY, BRITISH COLUMBIA BY EXPANDING ON ABORIGINAL WOMEN’S RESPONSES TO THE CANADIAN MATERNITY EXPERIENCES SURVEY</v>
      </c>
    </row>
    <row r="412" spans="1:6" x14ac:dyDescent="0.25">
      <c r="A412" s="36">
        <f>Tabel3[[#This Row],[Slutår]]</f>
        <v>2017</v>
      </c>
      <c r="B412" s="12" t="str">
        <f>Tabel3[[#This Row],[Fornavn]]</f>
        <v>Chen</v>
      </c>
      <c r="C412" s="13" t="str">
        <f>Tabel3[[#This Row],[Efternavn]]</f>
        <v>Vu</v>
      </c>
      <c r="D412" s="12" t="str">
        <f>Tabel3[[#This Row],[Universitet/Institution]]</f>
        <v>UBC</v>
      </c>
      <c r="E412" s="12" t="s">
        <v>1100</v>
      </c>
      <c r="F412" s="18" t="str">
        <f>Tabel3[[#This Row],[PhD titel]]</f>
        <v>NARRATING INTIMATE PARTNER VIOLENCE: RECLAIMING INDIGENOUS WOMEN'S VOICES</v>
      </c>
    </row>
    <row r="413" spans="1:6" x14ac:dyDescent="0.25">
      <c r="A413" s="36">
        <f>Tabel3[[#This Row],[Slutår]]</f>
        <v>2017</v>
      </c>
      <c r="B413" s="12" t="str">
        <f>Tabel3[[#This Row],[Fornavn]]</f>
        <v>Maja Due</v>
      </c>
      <c r="C413" s="13" t="str">
        <f>Tabel3[[#This Row],[Efternavn]]</f>
        <v>Kadenic</v>
      </c>
      <c r="D413" s="12" t="str">
        <f>Tabel3[[#This Row],[Universitet/Institution]]</f>
        <v>AU</v>
      </c>
      <c r="E413" s="12" t="s">
        <v>1101</v>
      </c>
      <c r="F413" s="18" t="str">
        <f>Tabel3[[#This Row],[PhD titel]]</f>
        <v>Socioeconomic Effects of Mining in the Arctic: Enchanging Benefits for Greenland</v>
      </c>
    </row>
    <row r="414" spans="1:6" x14ac:dyDescent="0.25">
      <c r="A414" s="36">
        <f>Tabel3[[#This Row],[Slutår]]</f>
        <v>2017</v>
      </c>
      <c r="B414" s="12" t="str">
        <f>Tabel3[[#This Row],[Fornavn]]</f>
        <v>Mikkel Holger</v>
      </c>
      <c r="C414" s="13" t="str">
        <f>Tabel3[[#This Row],[Efternavn]]</f>
        <v>Strander Sinding</v>
      </c>
      <c r="D414" s="12" t="str">
        <f>Tabel3[[#This Row],[Universitet/Institution]]</f>
        <v>KU</v>
      </c>
      <c r="E414" s="12" t="s">
        <v>1102</v>
      </c>
      <c r="F414" s="18" t="str">
        <f>Tabel3[[#This Row],[PhD titel]]</f>
        <v>Never Cry Wolf</v>
      </c>
    </row>
    <row r="415" spans="1:6" x14ac:dyDescent="0.25">
      <c r="A415" s="36">
        <f>Tabel3[[#This Row],[Slutår]]</f>
        <v>2017</v>
      </c>
      <c r="B415" s="12" t="str">
        <f>Tabel3[[#This Row],[Fornavn]]</f>
        <v>Ingeborg</v>
      </c>
      <c r="C415" s="13" t="str">
        <f>Tabel3[[#This Row],[Efternavn]]</f>
        <v>Elbæk Nielsen</v>
      </c>
      <c r="D415" s="12" t="str">
        <f>Tabel3[[#This Row],[Universitet/Institution]]</f>
        <v>AU</v>
      </c>
      <c r="E415" s="12" t="s">
        <v>1102</v>
      </c>
      <c r="F415" s="48" t="str">
        <f>Tabel3[[#This Row],[PhD titel]]</f>
        <v>Arctic Aerosols and Sources</v>
      </c>
    </row>
    <row r="416" spans="1:6" x14ac:dyDescent="0.25">
      <c r="A416" s="36">
        <f>Tabel3[[#This Row],[Slutår]]</f>
        <v>2017</v>
      </c>
      <c r="B416" s="12" t="str">
        <f>Tabel3[[#This Row],[Fornavn]]</f>
        <v>Nikitha Susan</v>
      </c>
      <c r="C416" s="13" t="str">
        <f>Tabel3[[#This Row],[Efternavn]]</f>
        <v>Saji</v>
      </c>
      <c r="D416" s="12" t="str">
        <f>Tabel3[[#This Row],[Universitet/Institution]]</f>
        <v>KU</v>
      </c>
      <c r="E416" s="12" t="s">
        <v>1102</v>
      </c>
      <c r="F416" s="18" t="str">
        <f>Tabel3[[#This Row],[PhD titel]]</f>
        <v>Accretion and early evolution of Earth</v>
      </c>
    </row>
    <row r="417" spans="1:6" x14ac:dyDescent="0.25">
      <c r="A417" s="36">
        <f>Tabel3[[#This Row],[Slutår]]</f>
        <v>2017</v>
      </c>
      <c r="B417" s="12" t="str">
        <f>Tabel3[[#This Row],[Fornavn]]</f>
        <v>Janina</v>
      </c>
      <c r="C417" s="13" t="str">
        <f>Tabel3[[#This Row],[Efternavn]]</f>
        <v>Priebe</v>
      </c>
      <c r="D417" s="12" t="str">
        <f>Tabel3[[#This Row],[Universitet/Institution]]</f>
        <v>Umeå Universitet</v>
      </c>
      <c r="E417" s="12" t="s">
        <v>1100</v>
      </c>
      <c r="F417" s="18" t="str">
        <f>Tabel3[[#This Row],[PhD titel]]</f>
        <v>Greenland´s future narratives of natural ressource development in the 1900s until the 1960s</v>
      </c>
    </row>
    <row r="418" spans="1:6" x14ac:dyDescent="0.25">
      <c r="A418" s="36">
        <f>Tabel3[[#This Row],[Slutår]]</f>
        <v>2018</v>
      </c>
      <c r="B418" s="12" t="str">
        <f>Tabel3[[#This Row],[Fornavn]]</f>
        <v>Andrew</v>
      </c>
      <c r="C418" s="13" t="str">
        <f>Tabel3[[#This Row],[Efternavn]]</f>
        <v>Williamson</v>
      </c>
      <c r="D418" s="12" t="str">
        <f>Tabel3[[#This Row],[Universitet/Institution]]</f>
        <v>CU-SPRI</v>
      </c>
      <c r="E418" s="12" t="s">
        <v>1102</v>
      </c>
      <c r="F418" s="18" t="str">
        <f>Tabel3[[#This Row],[PhD titel]]</f>
        <v>Remote sensing of rapidly draining supraglacial lakes on the Greenland Ice Sheet</v>
      </c>
    </row>
    <row r="419" spans="1:6" x14ac:dyDescent="0.25">
      <c r="A419" s="36">
        <f>Tabel3[[#This Row],[Slutår]]</f>
        <v>2018</v>
      </c>
      <c r="B419" s="12" t="str">
        <f>Tabel3[[#This Row],[Fornavn]]</f>
        <v>Conrad Pawel</v>
      </c>
      <c r="C419" s="13" t="str">
        <f>Tabel3[[#This Row],[Efternavn]]</f>
        <v>Koziol</v>
      </c>
      <c r="D419" s="12" t="str">
        <f>Tabel3[[#This Row],[Universitet/Institution]]</f>
        <v>CU-SPRI</v>
      </c>
      <c r="E419" s="12" t="s">
        <v>1102</v>
      </c>
      <c r="F419" s="18" t="str">
        <f>Tabel3[[#This Row],[PhD titel]]</f>
        <v>Modelling the impact of surface melt on the hydrology and dynamics of the Greenland Ice Sheet</v>
      </c>
    </row>
    <row r="420" spans="1:6" x14ac:dyDescent="0.25">
      <c r="A420" s="36">
        <f>Tabel3[[#This Row],[Slutår]]</f>
        <v>2018</v>
      </c>
      <c r="B420" s="12" t="str">
        <f>Tabel3[[#This Row],[Fornavn]]</f>
        <v>Helle</v>
      </c>
      <c r="C420" s="13" t="str">
        <f>Tabel3[[#This Row],[Efternavn]]</f>
        <v>Jørgensbye</v>
      </c>
      <c r="D420" s="12" t="str">
        <f>Tabel3[[#This Row],[Universitet/Institution]]</f>
        <v>DTU</v>
      </c>
      <c r="E420" s="12" t="s">
        <v>1102</v>
      </c>
      <c r="F420" s="18" t="str">
        <f>Tabel3[[#This Row],[PhD titel]]</f>
        <v>Marine Ecosystems in West Greenland, Identification and Distribution</v>
      </c>
    </row>
    <row r="421" spans="1:6" ht="24" x14ac:dyDescent="0.25">
      <c r="A421" s="36">
        <f>Tabel3[[#This Row],[Slutår]]</f>
        <v>2018</v>
      </c>
      <c r="B421" s="12" t="str">
        <f>Tabel3[[#This Row],[Fornavn]]</f>
        <v>Maria</v>
      </c>
      <c r="C421" s="13" t="str">
        <f>Tabel3[[#This Row],[Efternavn]]</f>
        <v>Wilsøe</v>
      </c>
      <c r="D421" s="12" t="str">
        <f>Tabel3[[#This Row],[Universitet/Institution]]</f>
        <v>GCHR/AAU</v>
      </c>
      <c r="E421" s="12" t="s">
        <v>1104</v>
      </c>
      <c r="F421" s="18" t="str">
        <f>Tabel3[[#This Row],[PhD titel]]</f>
        <v>Breast cancer risk in Greenland: Associations with lifestyle and diet, environmental exposures, and genetics.</v>
      </c>
    </row>
    <row r="422" spans="1:6" ht="24" x14ac:dyDescent="0.25">
      <c r="A422" s="36">
        <f>Tabel3[[#This Row],[Slutår]]</f>
        <v>2018</v>
      </c>
      <c r="B422" s="12" t="str">
        <f>Tabel3[[#This Row],[Fornavn]]</f>
        <v>Pernille</v>
      </c>
      <c r="C422" s="13" t="str">
        <f>Tabel3[[#This Row],[Efternavn]]</f>
        <v>Falberg Rønn</v>
      </c>
      <c r="D422" s="12" t="str">
        <f>Tabel3[[#This Row],[Universitet/Institution]]</f>
        <v>GCHR/AAU/Steno Diabetes Center</v>
      </c>
      <c r="E422" s="27" t="s">
        <v>1104</v>
      </c>
      <c r="F422" s="18" t="str">
        <f>Tabel3[[#This Row],[PhD titel]]</f>
        <v>Obesity-associated cardiometabolic risk: The influence of ethnicity</v>
      </c>
    </row>
    <row r="423" spans="1:6" x14ac:dyDescent="0.25">
      <c r="A423" s="36">
        <f>Tabel3[[#This Row],[Slutår]]</f>
        <v>2018</v>
      </c>
      <c r="B423" s="12" t="str">
        <f>Tabel3[[#This Row],[Fornavn]]</f>
        <v>Katrine</v>
      </c>
      <c r="C423" s="13" t="str">
        <f>Tabel3[[#This Row],[Efternavn]]</f>
        <v>Raundrup</v>
      </c>
      <c r="D423" s="12" t="str">
        <f>Tabel3[[#This Row],[Universitet/Institution]]</f>
        <v>GINR/AAU</v>
      </c>
      <c r="E423" s="27" t="s">
        <v>1102</v>
      </c>
      <c r="F423" s="18" t="str">
        <f>Tabel3[[#This Row],[PhD titel]]</f>
        <v>Movement patterns and habitat selection - insights from West Greenland caribou</v>
      </c>
    </row>
    <row r="424" spans="1:6" ht="24" x14ac:dyDescent="0.25">
      <c r="A424" s="36">
        <f>Tabel3[[#This Row],[Slutår]]</f>
        <v>2018</v>
      </c>
      <c r="B424" s="12" t="str">
        <f>Tabel3[[#This Row],[Fornavn]]</f>
        <v>Jette</v>
      </c>
      <c r="C424" s="13" t="str">
        <f>Tabel3[[#This Row],[Efternavn]]</f>
        <v>Rygaard</v>
      </c>
      <c r="D424" s="12" t="str">
        <f>Tabel3[[#This Row],[Universitet/Institution]]</f>
        <v>Ilisimatusarfik</v>
      </c>
      <c r="E424" s="12" t="s">
        <v>1100</v>
      </c>
      <c r="F424" s="18" t="str">
        <f>Tabel3[[#This Row],[PhD titel]]</f>
        <v>Mediespejlet - Kvantitative og kvalitative undersøgelser over 12-25 årige unges live med medier i grønlandske byer 1996-2016</v>
      </c>
    </row>
    <row r="425" spans="1:6" x14ac:dyDescent="0.25">
      <c r="A425" s="36">
        <f>Tabel3[[#This Row],[Slutår]]</f>
        <v>2018</v>
      </c>
      <c r="B425" s="27" t="str">
        <f>Tabel3[[#This Row],[Fornavn]]</f>
        <v>Mikaela</v>
      </c>
      <c r="C425" s="13" t="str">
        <f>Tabel3[[#This Row],[Efternavn]]</f>
        <v>Augustussen</v>
      </c>
      <c r="D425" s="27" t="str">
        <f>Tabel3[[#This Row],[Universitet/Institution]]</f>
        <v>Ilisimatusarfik</v>
      </c>
      <c r="E425" s="27" t="s">
        <v>1104</v>
      </c>
      <c r="F425" s="18" t="str">
        <f>Tabel3[[#This Row],[PhD titel]]</f>
        <v>Pallation til grønlandske kræftpatienter i Grønland og i Danmark</v>
      </c>
    </row>
    <row r="426" spans="1:6" ht="24" x14ac:dyDescent="0.25">
      <c r="A426" s="36">
        <f>Tabel3[[#This Row],[Slutår]]</f>
        <v>2018</v>
      </c>
      <c r="B426" s="12" t="str">
        <f>Tabel3[[#This Row],[Fornavn]]</f>
        <v>Anna Sofie</v>
      </c>
      <c r="C426" s="13" t="str">
        <f>Tabel3[[#This Row],[Efternavn]]</f>
        <v>Skjervedal</v>
      </c>
      <c r="D426" s="12" t="str">
        <f>Tabel3[[#This Row],[Universitet/Institution]]</f>
        <v>Ilisimatusarfik/AUC</v>
      </c>
      <c r="E426" s="12" t="s">
        <v>1101</v>
      </c>
      <c r="F426" s="18" t="str">
        <f>Tabel3[[#This Row],[PhD titel]]</f>
        <v>Public participation in Impact Assessment: Exploring the human dimension of hydrocarbon exploration in Greenland</v>
      </c>
    </row>
    <row r="427" spans="1:6" x14ac:dyDescent="0.25">
      <c r="A427" s="36">
        <f>Tabel3[[#This Row],[Slutår]]</f>
        <v>2018</v>
      </c>
      <c r="B427" s="27" t="str">
        <f>Tabel3[[#This Row],[Fornavn]]</f>
        <v>Marius</v>
      </c>
      <c r="C427" s="13" t="str">
        <f>Tabel3[[#This Row],[Efternavn]]</f>
        <v>Folden Simonsen</v>
      </c>
      <c r="D427" s="27" t="str">
        <f>Tabel3[[#This Row],[Universitet/Institution]]</f>
        <v>KU</v>
      </c>
      <c r="E427" s="12" t="s">
        <v>1102</v>
      </c>
      <c r="F427" s="18" t="str">
        <f>Tabel3[[#This Row],[PhD titel]]</f>
        <v>Interglacial ice core dust from Greenland</v>
      </c>
    </row>
    <row r="428" spans="1:6" ht="24" x14ac:dyDescent="0.25">
      <c r="A428" s="36">
        <f>Tabel3[[#This Row],[Slutår]]</f>
        <v>2018</v>
      </c>
      <c r="B428" s="27" t="str">
        <f>Tabel3[[#This Row],[Fornavn]]</f>
        <v xml:space="preserve">Nynne </v>
      </c>
      <c r="C428" s="27" t="str">
        <f>Tabel3[[#This Row],[Efternavn]]</f>
        <v>Hjort Nielsen</v>
      </c>
      <c r="D428" s="27" t="str">
        <f>Tabel3[[#This Row],[Universitet/Institution]]</f>
        <v>GINR/AU</v>
      </c>
      <c r="E428" s="27" t="s">
        <v>1102</v>
      </c>
      <c r="F428" s="18" t="str">
        <f>Tabel3[[#This Row],[PhD titel]]</f>
        <v>Responses of two odontocete whales to ecological perturbations – Resilience of narwhals and harbour porpoises to climate change</v>
      </c>
    </row>
    <row r="429" spans="1:6" ht="24" x14ac:dyDescent="0.25">
      <c r="A429" s="36">
        <f>Tabel3[[#This Row],[Slutår]]</f>
        <v>2018</v>
      </c>
      <c r="B429" s="27" t="str">
        <f>Tabel3[[#This Row],[Fornavn]]</f>
        <v>Adelle</v>
      </c>
      <c r="C429" s="13" t="str">
        <f>Tabel3[[#This Row],[Efternavn]]</f>
        <v>Strobel</v>
      </c>
      <c r="D429" s="27" t="str">
        <f>Tabel3[[#This Row],[Universitet/Institution]]</f>
        <v>Carleton University</v>
      </c>
      <c r="E429" s="12" t="s">
        <v>1102</v>
      </c>
      <c r="F429" s="18" t="str">
        <f>Tabel3[[#This Row],[PhD titel]]</f>
        <v>Fate of organophosphate esters (OPEs) in East Greenland polar bears and their ringed seal prey using in vitro lab- and field-based studies to investigate metabolism</v>
      </c>
    </row>
    <row r="430" spans="1:6" ht="24" x14ac:dyDescent="0.25">
      <c r="A430" s="36">
        <f>Tabel3[[#This Row],[Slutår]]</f>
        <v>2018</v>
      </c>
      <c r="B430" s="12" t="str">
        <f>Tabel3[[#This Row],[Fornavn]]</f>
        <v>Johanne Margrethe</v>
      </c>
      <c r="C430" s="13" t="str">
        <f>Tabel3[[#This Row],[Efternavn]]</f>
        <v>Bruun</v>
      </c>
      <c r="D430" s="12" t="str">
        <f>Tabel3[[#This Row],[Universitet/Institution]]</f>
        <v>Durham University</v>
      </c>
      <c r="E430" s="12" t="s">
        <v>1100</v>
      </c>
      <c r="F430" s="18" t="str">
        <f>Tabel3[[#This Row],[PhD titel]]</f>
        <v>Grounding territory : geoscience and the territorial ordering of Greenland during the early Cold War</v>
      </c>
    </row>
    <row r="431" spans="1:6" ht="24" x14ac:dyDescent="0.25">
      <c r="A431" s="36">
        <f>Tabel3[[#This Row],[Slutår]]</f>
        <v>2018</v>
      </c>
      <c r="B431" s="27" t="str">
        <f>Tabel3[[#This Row],[Fornavn]]</f>
        <v>Andrew Jeffrey</v>
      </c>
      <c r="C431" s="13" t="str">
        <f>Tabel3[[#This Row],[Efternavn]]</f>
        <v>Fagan</v>
      </c>
      <c r="D431" s="27" t="str">
        <f>Tabel3[[#This Row],[Universitet/Institution]]</f>
        <v>UBC</v>
      </c>
      <c r="E431" s="12" t="s">
        <v>1102</v>
      </c>
      <c r="F431" s="18" t="str">
        <f>Tabel3[[#This Row],[PhD titel]]</f>
        <v>The ruby and pink sapphire deposits of SW Greenland : geological setting, genesis, and exploration techniques</v>
      </c>
    </row>
    <row r="432" spans="1:6" ht="24" x14ac:dyDescent="0.25">
      <c r="A432" s="36">
        <f>Tabel3[[#This Row],[Slutår]]</f>
        <v>2018</v>
      </c>
      <c r="B432" s="27" t="str">
        <f>Tabel3[[#This Row],[Fornavn]]</f>
        <v>Will</v>
      </c>
      <c r="C432" s="13" t="str">
        <f>Tabel3[[#This Row],[Efternavn]]</f>
        <v>Fox</v>
      </c>
      <c r="D432" s="27" t="str">
        <f>Tabel3[[#This Row],[Universitet/Institution]]</f>
        <v>Simon Fraser University</v>
      </c>
      <c r="E432" s="12" t="s">
        <v>1101</v>
      </c>
      <c r="F432" s="18" t="str">
        <f>Tabel3[[#This Row],[PhD titel]]</f>
        <v>Addressing Food Insecurity in Nunavut: Policies to Support the Local Harvesting and Commercialization of Food</v>
      </c>
    </row>
    <row r="433" spans="1:6" x14ac:dyDescent="0.25">
      <c r="A433" s="36">
        <f>Tabel3[[#This Row],[Slutår]]</f>
        <v>2018</v>
      </c>
      <c r="B433" s="27" t="str">
        <f>Tabel3[[#This Row],[Fornavn]]</f>
        <v>Lars</v>
      </c>
      <c r="C433" s="13" t="str">
        <f>Tabel3[[#This Row],[Efternavn]]</f>
        <v>Moksness</v>
      </c>
      <c r="D433" s="27" t="str">
        <f>Tabel3[[#This Row],[Universitet/Institution]]</f>
        <v>UIt</v>
      </c>
      <c r="E433" s="12" t="s">
        <v>1101</v>
      </c>
      <c r="F433" s="18" t="str">
        <f>Tabel3[[#This Row],[PhD titel]]</f>
        <v>Understanding researchers’ intention and habit regarding publishing in open access journals</v>
      </c>
    </row>
    <row r="434" spans="1:6" ht="24" x14ac:dyDescent="0.25">
      <c r="A434" s="36">
        <f>Tabel3[[#This Row],[Slutår]]</f>
        <v>2018</v>
      </c>
      <c r="B434" s="27" t="str">
        <f>Tabel3[[#This Row],[Fornavn]]</f>
        <v>Anja M.</v>
      </c>
      <c r="C434" s="13" t="str">
        <f>Tabel3[[#This Row],[Efternavn]]</f>
        <v>Pesch</v>
      </c>
      <c r="D434" s="27" t="str">
        <f>Tabel3[[#This Row],[Universitet/Institution]]</f>
        <v>Uit</v>
      </c>
      <c r="E434" s="12" t="s">
        <v>1101</v>
      </c>
      <c r="F434" s="18" t="str">
        <f>Tabel3[[#This Row],[PhD titel]]</f>
        <v>Å skape rom for flerspråklighet. En studie av diskursive vilkår for barnehagens språklige praksis med flerspråklige barn</v>
      </c>
    </row>
    <row r="435" spans="1:6" x14ac:dyDescent="0.25">
      <c r="A435" s="36">
        <f>Tabel3[[#This Row],[Slutår]]</f>
        <v>2018</v>
      </c>
      <c r="B435" s="27" t="str">
        <f>Tabel3[[#This Row],[Fornavn]]</f>
        <v>Julia Christiane</v>
      </c>
      <c r="C435" s="13" t="str">
        <f>Tabel3[[#This Row],[Efternavn]]</f>
        <v>Hofmann</v>
      </c>
      <c r="D435" s="27" t="str">
        <f>Tabel3[[#This Row],[Universitet/Institution]]</f>
        <v>KU</v>
      </c>
      <c r="E435" s="12" t="s">
        <v>1102</v>
      </c>
      <c r="F435" s="18" t="str">
        <f>Tabel3[[#This Row],[PhD titel]]</f>
        <v>West Grenland Glaciated Margin History</v>
      </c>
    </row>
    <row r="436" spans="1:6" x14ac:dyDescent="0.25">
      <c r="A436" s="36">
        <f>Tabel3[[#This Row],[Slutår]]</f>
        <v>2018</v>
      </c>
      <c r="B436" s="27" t="str">
        <f>Tabel3[[#This Row],[Fornavn]]</f>
        <v>Mojtaba</v>
      </c>
      <c r="C436" s="13" t="str">
        <f>Tabel3[[#This Row],[Efternavn]]</f>
        <v>Karami</v>
      </c>
      <c r="D436" s="27" t="str">
        <f>Tabel3[[#This Row],[Universitet/Institution]]</f>
        <v>KU</v>
      </c>
      <c r="E436" s="12" t="s">
        <v>1102</v>
      </c>
      <c r="F436" s="18" t="str">
        <f>Tabel3[[#This Row],[PhD titel]]</f>
        <v>Tundra viewed from above</v>
      </c>
    </row>
    <row r="437" spans="1:6" x14ac:dyDescent="0.25">
      <c r="A437" s="36">
        <f>Tabel3[[#This Row],[Slutår]]</f>
        <v>2018</v>
      </c>
      <c r="B437" s="27" t="str">
        <f>Tabel3[[#This Row],[Fornavn]]</f>
        <v>Sara</v>
      </c>
      <c r="C437" s="13" t="str">
        <f>Tabel3[[#This Row],[Efternavn]]</f>
        <v>Salehi</v>
      </c>
      <c r="D437" s="27" t="str">
        <f>Tabel3[[#This Row],[Universitet/Institution]]</f>
        <v>KU</v>
      </c>
      <c r="E437" s="12" t="s">
        <v>1102</v>
      </c>
      <c r="F437" s="18" t="str">
        <f>Tabel3[[#This Row],[PhD titel]]</f>
        <v>Potentilas and challenges for hyperspectral mineral mapping in the Arctic</v>
      </c>
    </row>
    <row r="438" spans="1:6" x14ac:dyDescent="0.25">
      <c r="A438" s="36">
        <f>Tabel3[[#This Row],[Slutår]]</f>
        <v>2018</v>
      </c>
      <c r="B438" s="27" t="str">
        <f>Tabel3[[#This Row],[Fornavn]]</f>
        <v xml:space="preserve">Tone </v>
      </c>
      <c r="C438" s="13" t="str">
        <f>Tabel3[[#This Row],[Efternavn]]</f>
        <v>Sorento Tågholt</v>
      </c>
      <c r="D438" s="27" t="str">
        <f>Tabel3[[#This Row],[Universitet/Institution]]</f>
        <v>KU</v>
      </c>
      <c r="E438" s="12" t="s">
        <v>1102</v>
      </c>
      <c r="F438" s="18" t="str">
        <f>Tabel3[[#This Row],[PhD titel]]</f>
        <v>Permian marginal marine carbonates and evaporites in the North Sea and Barents Sea area</v>
      </c>
    </row>
    <row r="439" spans="1:6" ht="24" x14ac:dyDescent="0.25">
      <c r="A439" s="36">
        <f>Tabel3[[#This Row],[Slutår]]</f>
        <v>2018</v>
      </c>
      <c r="B439" s="12" t="str">
        <f>Tabel3[[#This Row],[Fornavn]]</f>
        <v>Annette</v>
      </c>
      <c r="C439" s="13" t="str">
        <f>Tabel3[[#This Row],[Efternavn]]</f>
        <v>Furo</v>
      </c>
      <c r="D439" s="12" t="str">
        <f>Tabel3[[#This Row],[Universitet/Institution]]</f>
        <v>University of Ottawa</v>
      </c>
      <c r="E439" s="12" t="s">
        <v>1100</v>
      </c>
      <c r="F439" s="18" t="str">
        <f>Tabel3[[#This Row],[PhD titel]]</f>
        <v>Decolonizing the Classroom Curriculum: Indigenous Knowledges, Colonizing Logics, and Ethical Spaces</v>
      </c>
    </row>
    <row r="440" spans="1:6" ht="24" x14ac:dyDescent="0.25">
      <c r="A440" s="36">
        <f>Tabel3[[#This Row],[Slutår]]</f>
        <v>2018</v>
      </c>
      <c r="B440" s="27" t="str">
        <f>Tabel3[[#This Row],[Fornavn]]</f>
        <v>Saara Marjatta</v>
      </c>
      <c r="C440" s="13" t="str">
        <f>Tabel3[[#This Row],[Efternavn]]</f>
        <v>Sipola</v>
      </c>
      <c r="D440" s="27" t="str">
        <f>Tabel3[[#This Row],[Universitet/Institution]]</f>
        <v>Uit</v>
      </c>
      <c r="E440" s="12" t="s">
        <v>1101</v>
      </c>
      <c r="F440" s="18" t="str">
        <f>Tabel3[[#This Row],[PhD titel]]</f>
        <v> Do not step on the farmer's grass. On global food economy, inuit food security and sheep farming in south Greenland .</v>
      </c>
    </row>
    <row r="441" spans="1:6" x14ac:dyDescent="0.25">
      <c r="A441" s="36">
        <f>Tabel3[[#This Row],[Slutår]]</f>
        <v>2018</v>
      </c>
      <c r="B441" s="12" t="str">
        <f>Tabel3[[#This Row],[Fornavn]]</f>
        <v>John Ian</v>
      </c>
      <c r="C441" s="13" t="str">
        <f>Tabel3[[#This Row],[Efternavn]]</f>
        <v>Preston</v>
      </c>
      <c r="D441" s="12" t="str">
        <f>Tabel3[[#This Row],[Universitet/Institution]]</f>
        <v>University of Edinburgh</v>
      </c>
      <c r="E441" s="12" t="s">
        <v>1102</v>
      </c>
      <c r="F441" s="18" t="str">
        <f>Tabel3[[#This Row],[PhD titel]]</f>
        <v>Geomorphology of Viking and medieval harbours in the North Atlantic.</v>
      </c>
    </row>
    <row r="442" spans="1:6" ht="24" x14ac:dyDescent="0.25">
      <c r="A442" s="36">
        <f>Tabel3[[#This Row],[Slutår]]</f>
        <v>2018</v>
      </c>
      <c r="B442" s="27" t="str">
        <f>Tabel3[[#This Row],[Fornavn]]</f>
        <v>William Thomas Ronald</v>
      </c>
      <c r="C442" s="13" t="str">
        <f>Tabel3[[#This Row],[Efternavn]]</f>
        <v>Davies</v>
      </c>
      <c r="D442" s="27" t="str">
        <f>Tabel3[[#This Row],[Universitet/Institution]]</f>
        <v>University of Leeds</v>
      </c>
      <c r="E442" s="12" t="s">
        <v>1101</v>
      </c>
      <c r="F442" s="18" t="str">
        <f>Tabel3[[#This Row],[PhD titel]]</f>
        <v>Making sense of complex socio-ecological issues : a frame-analysis of Arctic natural resource development</v>
      </c>
    </row>
    <row r="443" spans="1:6" ht="24" x14ac:dyDescent="0.25">
      <c r="A443" s="36">
        <f>Tabel3[[#This Row],[Slutår]]</f>
        <v>2018</v>
      </c>
      <c r="B443" s="27" t="str">
        <f>Tabel3[[#This Row],[Fornavn]]</f>
        <v>Anais</v>
      </c>
      <c r="C443" s="13" t="str">
        <f>Tabel3[[#This Row],[Efternavn]]</f>
        <v>Brethes</v>
      </c>
      <c r="D443" s="27" t="str">
        <f>Tabel3[[#This Row],[Universitet/Institution]]</f>
        <v>Luleå University of Technology</v>
      </c>
      <c r="E443" s="12" t="s">
        <v>1102</v>
      </c>
      <c r="F443" s="18" t="str">
        <f>Tabel3[[#This Row],[PhD titel]]</f>
        <v>An integrated study of geological, magnetic and electromagnetig data for mineral exploration in the Jameson Land Basin, Central East Greenland.</v>
      </c>
    </row>
    <row r="444" spans="1:6" x14ac:dyDescent="0.25">
      <c r="A444" s="36">
        <f>Tabel3[[#This Row],[Slutår]]</f>
        <v>2019</v>
      </c>
      <c r="B444" s="27" t="str">
        <f>Tabel3[[#This Row],[Fornavn]]</f>
        <v>Nynne Louise</v>
      </c>
      <c r="C444" s="13" t="str">
        <f>Tabel3[[#This Row],[Efternavn]]</f>
        <v>Berthou Lauritsen</v>
      </c>
      <c r="D444" s="27" t="str">
        <f>Tabel3[[#This Row],[Universitet/Institution]]</f>
        <v>DTU</v>
      </c>
      <c r="E444" s="12" t="s">
        <v>1538</v>
      </c>
      <c r="F444" s="18" t="str">
        <f>Tabel3[[#This Row],[PhD titel]]</f>
        <v>Magnetotelluric investigation in West Greenland - considering the polar electrojet, ocean and fjords</v>
      </c>
    </row>
    <row r="445" spans="1:6" ht="24" x14ac:dyDescent="0.25">
      <c r="A445" s="36">
        <f>Tabel3[[#This Row],[Slutår]]</f>
        <v>2019</v>
      </c>
      <c r="B445" s="27" t="str">
        <f>Tabel3[[#This Row],[Fornavn]]</f>
        <v>Aviaq</v>
      </c>
      <c r="C445" s="13" t="str">
        <f>Tabel3[[#This Row],[Efternavn]]</f>
        <v>Sadatzki</v>
      </c>
      <c r="D445" s="27" t="str">
        <f>Tabel3[[#This Row],[Universitet/Institution]]</f>
        <v>University of Bergen</v>
      </c>
      <c r="E445" s="12" t="s">
        <v>1102</v>
      </c>
      <c r="F445" s="18" t="str">
        <f>Tabel3[[#This Row],[PhD titel]]</f>
        <v>Sea ice variability in the Nordic Seas over Dansgaard–Oeschger climate cycles during the last glacial – A biomarker approach</v>
      </c>
    </row>
    <row r="446" spans="1:6" x14ac:dyDescent="0.25">
      <c r="A446" s="36">
        <f>Tabel3[[#This Row],[Slutår]]</f>
        <v>2019</v>
      </c>
      <c r="B446" s="27" t="str">
        <f>Tabel3[[#This Row],[Fornavn]]</f>
        <v>G. Everett</v>
      </c>
      <c r="C446" s="13" t="str">
        <f>Tabel3[[#This Row],[Efternavn]]</f>
        <v>Lasher</v>
      </c>
      <c r="D446" s="27" t="str">
        <f>Tabel3[[#This Row],[Universitet/Institution]]</f>
        <v>Northwestern University</v>
      </c>
      <c r="E446" s="12" t="s">
        <v>1102</v>
      </c>
      <c r="F446" s="18" t="str">
        <f>Tabel3[[#This Row],[PhD titel]]</f>
        <v>Medieval warmth confirmed at the Norse Eastern Settlement in Greenland</v>
      </c>
    </row>
    <row r="447" spans="1:6" x14ac:dyDescent="0.25">
      <c r="A447" s="36">
        <f>Tabel3[[#This Row],[Slutår]]</f>
        <v>2019</v>
      </c>
      <c r="B447" s="27" t="str">
        <f>Tabel3[[#This Row],[Fornavn]]</f>
        <v>Javier</v>
      </c>
      <c r="C447" s="13" t="str">
        <f>Tabel3[[#This Row],[Efternavn]]</f>
        <v>Romano Sanchez</v>
      </c>
      <c r="D447" s="27" t="str">
        <f>Tabel3[[#This Row],[Universitet/Institution]]</f>
        <v>AMB</v>
      </c>
      <c r="E447" s="12" t="s">
        <v>1102</v>
      </c>
      <c r="F447" s="18" t="str">
        <f>Tabel3[[#This Row],[PhD titel]]</f>
        <v>Infectious keratoconjunctivitis in reindeer - The role of the reindeer alphaherpesvirus</v>
      </c>
    </row>
    <row r="448" spans="1:6" ht="24" x14ac:dyDescent="0.25">
      <c r="A448" s="36">
        <f>Tabel3[[#This Row],[Slutår]]</f>
        <v>2019</v>
      </c>
      <c r="B448" s="27" t="str">
        <f>Tabel3[[#This Row],[Fornavn]]</f>
        <v>Jonas</v>
      </c>
      <c r="C448" s="13" t="str">
        <f>Tabel3[[#This Row],[Efternavn]]</f>
        <v>Møller Pedersen</v>
      </c>
      <c r="D448" s="27" t="str">
        <f>Tabel3[[#This Row],[Universitet/Institution]]</f>
        <v>AU</v>
      </c>
      <c r="E448" s="12" t="s">
        <v>1102</v>
      </c>
      <c r="F448" s="18" t="str">
        <f>Tabel3[[#This Row],[PhD titel]]</f>
        <v>Volatiles of the North Atlantic Magmatism: ore forming processes in the Skaergaard intrusion and the release of volatiles from the East Greenland flood basalts</v>
      </c>
    </row>
    <row r="449" spans="1:6" x14ac:dyDescent="0.25">
      <c r="A449" s="36">
        <f>Tabel3[[#This Row],[Slutår]]</f>
        <v>2019</v>
      </c>
      <c r="B449" s="27" t="str">
        <f>Tabel3[[#This Row],[Fornavn]]</f>
        <v>Naimah</v>
      </c>
      <c r="C449" s="13" t="str">
        <f>Tabel3[[#This Row],[Efternavn]]</f>
        <v>Hussein</v>
      </c>
      <c r="D449" s="27" t="str">
        <f>Tabel3[[#This Row],[Universitet/Institution]]</f>
        <v>RUC</v>
      </c>
      <c r="E449" s="27" t="s">
        <v>1100</v>
      </c>
      <c r="F449" s="12" t="str">
        <f>Tabel3[[#This Row],[PhD titel]]</f>
        <v>Journalistik i små samfund – et studie af journalistisk praksis på grønlandske nyhedsmedier</v>
      </c>
    </row>
    <row r="450" spans="1:6" x14ac:dyDescent="0.25">
      <c r="A450" s="36">
        <f>Tabel3[[#This Row],[Slutår]]</f>
        <v>2019</v>
      </c>
      <c r="B450" s="27" t="str">
        <f>Tabel3[[#This Row],[Fornavn]]</f>
        <v>Christian</v>
      </c>
      <c r="C450" s="13" t="str">
        <f>Tabel3[[#This Row],[Efternavn]]</f>
        <v>Terkelsen Holme</v>
      </c>
      <c r="D450" s="27" t="str">
        <f>Tabel3[[#This Row],[Universitet/Institution]]</f>
        <v>KU</v>
      </c>
      <c r="E450" s="12" t="s">
        <v>1102</v>
      </c>
      <c r="F450" s="12" t="str">
        <f>Tabel3[[#This Row],[PhD titel]]</f>
        <v>Stable water isotope variability as a proxy of past temperatures</v>
      </c>
    </row>
    <row r="451" spans="1:6" x14ac:dyDescent="0.25">
      <c r="A451" s="36">
        <f>Tabel3[[#This Row],[Slutår]]</f>
        <v>2019</v>
      </c>
      <c r="B451" s="27" t="str">
        <f>Tabel3[[#This Row],[Fornavn]]</f>
        <v>Valentin</v>
      </c>
      <c r="C451" s="13" t="str">
        <f>Tabel3[[#This Row],[Efternavn]]</f>
        <v>Martinez Strömberg</v>
      </c>
      <c r="D451" s="27" t="str">
        <f>Tabel3[[#This Row],[Universitet/Institution]]</f>
        <v>Linköpings Universitet</v>
      </c>
      <c r="E451" s="12" t="s">
        <v>1101</v>
      </c>
      <c r="F451" s="12" t="str">
        <f>Tabel3[[#This Row],[PhD titel]]</f>
        <v>Greenland: The Master Shaper of the Arctic? - A study about making change happen.</v>
      </c>
    </row>
    <row r="452" spans="1:6" x14ac:dyDescent="0.25">
      <c r="A452" s="36" t="str">
        <f>Tabel3[[#This Row],[Slutår]]</f>
        <v xml:space="preserve"> </v>
      </c>
      <c r="B452" s="12" t="str">
        <f>Tabel3[[#This Row],[Fornavn]]</f>
        <v>Lene</v>
      </c>
      <c r="C452" s="13" t="str">
        <f>Tabel3[[#This Row],[Efternavn]]</f>
        <v>Kielsen-Holm</v>
      </c>
      <c r="D452" s="12" t="str">
        <f>Tabel3[[#This Row],[Universitet/Institution]]</f>
        <v>GINR</v>
      </c>
      <c r="E452" s="12" t="s">
        <v>1102</v>
      </c>
      <c r="F452" s="12" t="str">
        <f>Tabel3[[#This Row],[PhD titel]]</f>
        <v>NA</v>
      </c>
    </row>
    <row r="453" spans="1:6" ht="24" x14ac:dyDescent="0.25">
      <c r="A453" s="36" t="str">
        <f>Tabel3[[#This Row],[Slutår]]</f>
        <v xml:space="preserve">  </v>
      </c>
      <c r="B453" s="27" t="str">
        <f>Tabel3[[#This Row],[Fornavn]]</f>
        <v>AnnDorte</v>
      </c>
      <c r="C453" s="13" t="str">
        <f>Tabel3[[#This Row],[Efternavn]]</f>
        <v>Burmeister</v>
      </c>
      <c r="D453" s="27" t="str">
        <f>Tabel3[[#This Row],[Universitet/Institution]]</f>
        <v>Université du Quebec à Rimouski</v>
      </c>
      <c r="E453" s="27" t="s">
        <v>1102</v>
      </c>
      <c r="F453" s="12" t="str">
        <f>Tabel3[[#This Row],[PhD titel]]</f>
        <v>Reproductive potential of snow crab (chionoecetes opilio) on the west coast of Greenland: a comparative study over latitudinal gradients and exploited and unexploited stocks</v>
      </c>
    </row>
    <row r="454" spans="1:6" x14ac:dyDescent="0.25">
      <c r="A454" s="36" t="str">
        <f>Tabel3[[#This Row],[Slutår]]</f>
        <v>"2003"</v>
      </c>
      <c r="B454" s="12" t="str">
        <f>Tabel3[[#This Row],[Fornavn]]</f>
        <v>Mette</v>
      </c>
      <c r="C454" s="13" t="str">
        <f>Tabel3[[#This Row],[Efternavn]]</f>
        <v>Roensager</v>
      </c>
      <c r="D454" s="12" t="str">
        <f>Tabel3[[#This Row],[Universitet/Institution]]</f>
        <v>KU</v>
      </c>
      <c r="E454" s="12" t="s">
        <v>1100</v>
      </c>
      <c r="F454" s="12" t="str">
        <f>Tabel3[[#This Row],[PhD titel]]</f>
        <v>The Status and Social Position of the West Greenlandic Midwiwes in the Period 1820-1925.</v>
      </c>
    </row>
    <row r="455" spans="1:6" x14ac:dyDescent="0.25">
      <c r="A455" s="36" t="str">
        <f>Tabel3[[#This Row],[Slutår]]</f>
        <v>"2012"</v>
      </c>
      <c r="B455" s="27" t="str">
        <f>Tabel3[[#This Row],[Fornavn]]</f>
        <v>Naduk</v>
      </c>
      <c r="C455" s="13" t="str">
        <f>Tabel3[[#This Row],[Efternavn]]</f>
        <v>Lund Olsen</v>
      </c>
      <c r="D455" s="27" t="str">
        <f>Tabel3[[#This Row],[Universitet/Institution]]</f>
        <v>Ilisimatusarfik</v>
      </c>
      <c r="E455" s="27" t="s">
        <v>1101</v>
      </c>
      <c r="F455" s="12" t="str">
        <f>Tabel3[[#This Row],[PhD titel]]</f>
        <v>Seagrass respons to organic loading of meadows caused by fish farming or eutrophication</v>
      </c>
    </row>
    <row r="456" spans="1:6" x14ac:dyDescent="0.25">
      <c r="A456" s="36" t="str">
        <f>Tabel3[[#This Row],[Slutår]]</f>
        <v>"2013"</v>
      </c>
      <c r="B456" s="27" t="str">
        <f>Tabel3[[#This Row],[Fornavn]]</f>
        <v>Aili</v>
      </c>
      <c r="C456" s="13" t="str">
        <f>Tabel3[[#This Row],[Efternavn]]</f>
        <v>Lage Labansen</v>
      </c>
      <c r="D456" s="27" t="str">
        <f>Tabel3[[#This Row],[Universitet/Institution]]</f>
        <v>GINR/KU</v>
      </c>
      <c r="E456" s="27" t="s">
        <v>1102</v>
      </c>
      <c r="F456" s="12" t="str">
        <f>Tabel3[[#This Row],[PhD titel]]</f>
        <v>Causes of contrasting population development of thick-billed murres in Greenland</v>
      </c>
    </row>
    <row r="457" spans="1:6" x14ac:dyDescent="0.25">
      <c r="A457" s="36" t="str">
        <f>Tabel3[[#This Row],[Slutår]]</f>
        <v>"2013"</v>
      </c>
      <c r="B457" s="27" t="str">
        <f>Tabel3[[#This Row],[Fornavn]]</f>
        <v>Samo</v>
      </c>
      <c r="C457" s="13" t="str">
        <f>Tabel3[[#This Row],[Efternavn]]</f>
        <v>Nielsen</v>
      </c>
      <c r="D457" s="27" t="str">
        <f>Tabel3[[#This Row],[Universitet/Institution]]</f>
        <v>Ilisimatusarfik</v>
      </c>
      <c r="E457" s="27" t="s">
        <v>1101</v>
      </c>
      <c r="F457" s="18" t="str">
        <f>Tabel3[[#This Row],[PhD titel]]</f>
        <v>Decision-Making Process in Extractive Industry Development in Greenland</v>
      </c>
    </row>
    <row r="458" spans="1:6" ht="24" x14ac:dyDescent="0.25">
      <c r="A458" s="36" t="str">
        <f>Tabel3[[#This Row],[Slutår]]</f>
        <v>"2013"</v>
      </c>
      <c r="B458" s="12" t="str">
        <f>Tabel3[[#This Row],[Fornavn]]</f>
        <v>Maria</v>
      </c>
      <c r="C458" s="13" t="str">
        <f>Tabel3[[#This Row],[Efternavn]]</f>
        <v>Plougmann Hag</v>
      </c>
      <c r="D458" s="12" t="str">
        <f>Tabel3[[#This Row],[Universitet/Institution]]</f>
        <v>KU/ASIAQ</v>
      </c>
      <c r="E458" s="12" t="s">
        <v>1102</v>
      </c>
      <c r="F458" s="18" t="str">
        <f>Tabel3[[#This Row],[PhD titel]]</f>
        <v>En analyse af metoder til bestemmelse af vinterafstrømning samt dennes klimafølsomhed – belyst i et vandkraftbassin i Tasiilaq</v>
      </c>
    </row>
    <row r="459" spans="1:6" x14ac:dyDescent="0.25">
      <c r="A459" s="36" t="str">
        <f>Tabel3[[#This Row],[Slutår]]</f>
        <v>"2014"</v>
      </c>
      <c r="B459" s="12" t="str">
        <f>Tabel3[[#This Row],[Fornavn]]</f>
        <v>Rasmus</v>
      </c>
      <c r="C459" s="13" t="str">
        <f>Tabel3[[#This Row],[Efternavn]]</f>
        <v>Nørregaard</v>
      </c>
      <c r="D459" s="12" t="str">
        <f>Tabel3[[#This Row],[Universitet/Institution]]</f>
        <v>AAU</v>
      </c>
      <c r="E459" s="27" t="s">
        <v>1102</v>
      </c>
      <c r="F459" s="18" t="str">
        <f>Tabel3[[#This Row],[PhD titel]]</f>
        <v>Effekter af tungmetalforurening på to grønlandske fiskearter – fjeldørred og ulk</v>
      </c>
    </row>
    <row r="460" spans="1:6" ht="24" x14ac:dyDescent="0.25">
      <c r="A460" s="36" t="str">
        <f>Tabel3[[#This Row],[Slutår]]</f>
        <v>"2014"</v>
      </c>
      <c r="B460" s="12" t="str">
        <f>Tabel3[[#This Row],[Fornavn]]</f>
        <v>Karsten</v>
      </c>
      <c r="C460" s="13" t="str">
        <f>Tabel3[[#This Row],[Efternavn]]</f>
        <v>Fleischer Rex</v>
      </c>
      <c r="D460" s="12" t="str">
        <f>Tabel3[[#This Row],[Universitet/Institution]]</f>
        <v>GCHR/AAU</v>
      </c>
      <c r="E460" s="27" t="s">
        <v>1104</v>
      </c>
      <c r="F460" s="18" t="str">
        <f>Tabel3[[#This Row],[PhD titel]]</f>
        <v>Hepatitis blandt grønlændere i Danmark og i Grønland og betydningen af kronisk infektion med hepatitis B virus.</v>
      </c>
    </row>
    <row r="461" spans="1:6" x14ac:dyDescent="0.25">
      <c r="A461" s="36" t="str">
        <f>Tabel3[[#This Row],[Slutår]]</f>
        <v>"2014"</v>
      </c>
      <c r="B461" s="12" t="str">
        <f>Tabel3[[#This Row],[Fornavn]]</f>
        <v>Cecilia Petrine</v>
      </c>
      <c r="C461" s="13" t="str">
        <f>Tabel3[[#This Row],[Efternavn]]</f>
        <v>Molander Pedersen</v>
      </c>
      <c r="D461" s="12" t="str">
        <f>Tabel3[[#This Row],[Universitet/Institution]]</f>
        <v>Ilisimatusarfik/AAU</v>
      </c>
      <c r="E461" s="27" t="s">
        <v>1101</v>
      </c>
      <c r="F461" s="18" t="str">
        <f>Tabel3[[#This Row],[PhD titel]]</f>
        <v>Fremme af trivsel blandt børn i Grønland - Promoting mental well-being in children in Greenland.</v>
      </c>
    </row>
    <row r="462" spans="1:6" ht="24" x14ac:dyDescent="0.25">
      <c r="A462" s="36" t="str">
        <f>Tabel3[[#This Row],[Slutår]]</f>
        <v>"2015"</v>
      </c>
      <c r="B462" s="12" t="str">
        <f>Tabel3[[#This Row],[Fornavn]]</f>
        <v>Majken</v>
      </c>
      <c r="C462" s="13" t="str">
        <f>Tabel3[[#This Row],[Efternavn]]</f>
        <v>Djurhuus Poulsen</v>
      </c>
      <c r="D462" s="12" t="str">
        <f>Tabel3[[#This Row],[Universitet/Institution]]</f>
        <v>GEUS/KU</v>
      </c>
      <c r="E462" s="27" t="s">
        <v>1102</v>
      </c>
      <c r="F462" s="18" t="str">
        <f>Tabel3[[#This Row],[PhD titel]]</f>
        <v>Feltbaserede og eksperimentelle undersøgelser af faktorer som kontrollerer in-situ elementfordelingen og ædelstenskvalitet af korund (rubin) fra Grønland</v>
      </c>
    </row>
    <row r="463" spans="1:6" x14ac:dyDescent="0.25">
      <c r="A463" s="36" t="str">
        <f>Tabel3[[#This Row],[Slutår]]</f>
        <v>"2015"</v>
      </c>
      <c r="B463" s="12" t="str">
        <f>Tabel3[[#This Row],[Fornavn]]</f>
        <v>Søren</v>
      </c>
      <c r="C463" s="13" t="str">
        <f>Tabel3[[#This Row],[Efternavn]]</f>
        <v>Lorenzen Post</v>
      </c>
      <c r="D463" s="12" t="str">
        <f>Tabel3[[#This Row],[Universitet/Institution]]</f>
        <v>GINR/DTU</v>
      </c>
      <c r="E463" s="27" t="s">
        <v>1102</v>
      </c>
      <c r="F463" s="18" t="str">
        <f>Tabel3[[#This Row],[PhD titel]]</f>
        <v>Blåhvilling (Micromesistius poutassou): adfærd og udbredelse i Grønlandsk farvand</v>
      </c>
    </row>
    <row r="464" spans="1:6" ht="24" x14ac:dyDescent="0.25">
      <c r="A464" s="36" t="str">
        <f>Tabel3[[#This Row],[Slutår]]</f>
        <v>"2015"</v>
      </c>
      <c r="B464" s="12" t="str">
        <f>Tabel3[[#This Row],[Fornavn]]</f>
        <v>Judithe</v>
      </c>
      <c r="C464" s="13" t="str">
        <f>Tabel3[[#This Row],[Efternavn]]</f>
        <v>Denbæk</v>
      </c>
      <c r="D464" s="12" t="str">
        <f>Tabel3[[#This Row],[Universitet/Institution]]</f>
        <v>Ilisimatusarfik</v>
      </c>
      <c r="E464" s="27" t="s">
        <v>1100</v>
      </c>
      <c r="F464" s="18" t="str">
        <f>Tabel3[[#This Row],[PhD titel]]</f>
        <v>Betydning i grønlandsk – en undersøgelse af hvorledes orddannelser og sætningskonstruktioner bindes sammen af den underliggende semantik i grønlandsk.</v>
      </c>
    </row>
    <row r="465" spans="1:6" x14ac:dyDescent="0.25">
      <c r="A465" s="36" t="str">
        <f>Tabel3[[#This Row],[Slutår]]</f>
        <v>"2015"</v>
      </c>
      <c r="B465" s="12" t="str">
        <f>Tabel3[[#This Row],[Fornavn]]</f>
        <v>Rosannguaq</v>
      </c>
      <c r="C465" s="13" t="str">
        <f>Tabel3[[#This Row],[Efternavn]]</f>
        <v>Rossen</v>
      </c>
      <c r="D465" s="12" t="str">
        <f>Tabel3[[#This Row],[Universitet/Institution]]</f>
        <v>Ilisimatusarfik</v>
      </c>
      <c r="E465" s="27" t="s">
        <v>1101</v>
      </c>
      <c r="F465" s="18" t="str">
        <f>Tabel3[[#This Row],[PhD titel]]</f>
        <v>Nationbranding i Grønland – set igennem mode</v>
      </c>
    </row>
    <row r="466" spans="1:6" ht="24" x14ac:dyDescent="0.25">
      <c r="A466" s="36" t="str">
        <f>Tabel3[[#This Row],[Slutår]]</f>
        <v>"2015"</v>
      </c>
      <c r="B466" s="12" t="str">
        <f>Tabel3[[#This Row],[Fornavn]]</f>
        <v>Malene</v>
      </c>
      <c r="C466" s="13" t="str">
        <f>Tabel3[[#This Row],[Efternavn]]</f>
        <v>Demant</v>
      </c>
      <c r="D466" s="12" t="str">
        <f>Tabel3[[#This Row],[Universitet/Institution]]</f>
        <v>Region Sjælland, Køge Sygehus</v>
      </c>
      <c r="E466" s="27" t="s">
        <v>1104</v>
      </c>
      <c r="F466" s="18" t="str">
        <f>Tabel3[[#This Row],[PhD titel]]</f>
        <v>Efekten af af øredræn-et randomiseret kontrolleret studie blandt børn i Grønland. The SIUTIT study</v>
      </c>
    </row>
    <row r="467" spans="1:6" x14ac:dyDescent="0.25">
      <c r="A467" s="36" t="str">
        <f>Tabel3[[#This Row],[Slutår]]</f>
        <v>"2015"</v>
      </c>
      <c r="B467" s="12" t="str">
        <f>Tabel3[[#This Row],[Fornavn]]</f>
        <v>Mariekatrine</v>
      </c>
      <c r="C467" s="13" t="str">
        <f>Tabel3[[#This Row],[Efternavn]]</f>
        <v>Poppel</v>
      </c>
      <c r="D467" s="12" t="str">
        <f>Tabel3[[#This Row],[Universitet/Institution]]</f>
        <v>Ilisimatusarfik</v>
      </c>
      <c r="E467" s="12" t="s">
        <v>1101</v>
      </c>
      <c r="F467" s="18" t="str">
        <f>Tabel3[[#This Row],[PhD titel]]</f>
        <v>Domestic Violence - Men's violence against Women.</v>
      </c>
    </row>
    <row r="468" spans="1:6" ht="24" x14ac:dyDescent="0.25">
      <c r="A468" s="36" t="str">
        <f>Tabel3[[#This Row],[Slutår]]</f>
        <v>"2016"</v>
      </c>
      <c r="B468" s="12" t="str">
        <f>Tabel3[[#This Row],[Fornavn]]</f>
        <v>Rebecca</v>
      </c>
      <c r="C468" s="13" t="str">
        <f>Tabel3[[#This Row],[Efternavn]]</f>
        <v>Dorph Berg</v>
      </c>
      <c r="D468" s="12" t="str">
        <f>Tabel3[[#This Row],[Universitet/Institution]]</f>
        <v>GINR/KU,SAXO</v>
      </c>
      <c r="E468" s="27" t="s">
        <v>1102</v>
      </c>
      <c r="F468" s="18" t="str">
        <f>Tabel3[[#This Row],[PhD titel]]</f>
        <v>Diseases in Muskox Populations in Greenland: Wildlife Health and Disease Transmission to Livestock and Humans</v>
      </c>
    </row>
    <row r="469" spans="1:6" x14ac:dyDescent="0.25">
      <c r="A469" s="36" t="str">
        <f>Tabel3[[#This Row],[Slutår]]</f>
        <v>"2016"</v>
      </c>
      <c r="B469" s="12" t="str">
        <f>Tabel3[[#This Row],[Fornavn]]</f>
        <v>Naja</v>
      </c>
      <c r="C469" s="13" t="str">
        <f>Tabel3[[#This Row],[Efternavn]]</f>
        <v>Dyrendom Graugaard</v>
      </c>
      <c r="D469" s="12" t="str">
        <f>Tabel3[[#This Row],[Universitet/Institution]]</f>
        <v>AUC</v>
      </c>
      <c r="E469" s="12" t="s">
        <v>1100</v>
      </c>
      <c r="F469" s="18" t="str">
        <f>Tabel3[[#This Row],[PhD titel]]</f>
        <v>Sustainability narratives in relation to Inuit sealhunting and the sealskin industry in Greenland.</v>
      </c>
    </row>
    <row r="470" spans="1:6" x14ac:dyDescent="0.25">
      <c r="A470" s="36" t="str">
        <f>Tabel3[[#This Row],[Slutår]]</f>
        <v>"2017"</v>
      </c>
      <c r="B470" s="12" t="str">
        <f>Tabel3[[#This Row],[Fornavn]]</f>
        <v>Katharina</v>
      </c>
      <c r="C470" s="13" t="str">
        <f>Tabel3[[#This Row],[Efternavn]]</f>
        <v>Kreissig</v>
      </c>
      <c r="D470" s="12" t="str">
        <f>Tabel3[[#This Row],[Universitet/Institution]]</f>
        <v>DTU</v>
      </c>
      <c r="E470" s="27" t="s">
        <v>1538</v>
      </c>
      <c r="F470" s="18" t="str">
        <f>Tabel3[[#This Row],[PhD titel]]</f>
        <v>Greenlandic Seaweeds for Human Consumption</v>
      </c>
    </row>
    <row r="471" spans="1:6" x14ac:dyDescent="0.25">
      <c r="A471" s="36" t="str">
        <f>Tabel3[[#This Row],[Slutår]]</f>
        <v>"2017"</v>
      </c>
      <c r="B471" s="12" t="str">
        <f>Tabel3[[#This Row],[Fornavn]]</f>
        <v>Aviaq</v>
      </c>
      <c r="C471" s="13" t="str">
        <f>Tabel3[[#This Row],[Efternavn]]</f>
        <v>Fleischer</v>
      </c>
      <c r="D471" s="12" t="str">
        <f>Tabel3[[#This Row],[Universitet/Institution]]</f>
        <v>Ilisimatusarfik</v>
      </c>
      <c r="E471" s="27" t="s">
        <v>1101</v>
      </c>
      <c r="F471" s="18" t="str">
        <f>Tabel3[[#This Row],[PhD titel]]</f>
        <v>Arkivskatte – kulturarv fra Grønland og om Grønland. Arktis: medier, arkiver, formidlinger</v>
      </c>
    </row>
    <row r="472" spans="1:6" x14ac:dyDescent="0.25">
      <c r="A472" s="36" t="str">
        <f>Tabel3[[#This Row],[Slutår]]</f>
        <v>"2017"</v>
      </c>
      <c r="B472" s="12" t="str">
        <f>Tabel3[[#This Row],[Fornavn]]</f>
        <v>Ena Bonnie</v>
      </c>
      <c r="C472" s="13" t="str">
        <f>Tabel3[[#This Row],[Efternavn]]</f>
        <v>Jensen</v>
      </c>
      <c r="D472" s="12" t="str">
        <f>Tabel3[[#This Row],[Universitet/Institution]]</f>
        <v>Ilisimatusarfik</v>
      </c>
      <c r="E472" s="27" t="s">
        <v>1101</v>
      </c>
      <c r="F472" s="18" t="str">
        <f>Tabel3[[#This Row],[PhD titel]]</f>
        <v>Virkningen af døgnanbringelser for børn og unge i Grønland ?</v>
      </c>
    </row>
    <row r="473" spans="1:6" x14ac:dyDescent="0.25">
      <c r="A473" s="36" t="str">
        <f>Tabel3[[#This Row],[Slutår]]</f>
        <v>"2017"</v>
      </c>
      <c r="B473" s="12" t="str">
        <f>Tabel3[[#This Row],[Fornavn]]</f>
        <v>Manumina</v>
      </c>
      <c r="C473" s="13" t="str">
        <f>Tabel3[[#This Row],[Efternavn]]</f>
        <v>Lund Jensen</v>
      </c>
      <c r="D473" s="12" t="str">
        <f>Tabel3[[#This Row],[Universitet/Institution]]</f>
        <v>Ilisimatusarfik</v>
      </c>
      <c r="E473" s="27" t="s">
        <v>1101</v>
      </c>
      <c r="F473" s="18" t="str">
        <f>Tabel3[[#This Row],[PhD titel]]</f>
        <v>Grønlandsk hundeslædekultur, fra fortid til nutid</v>
      </c>
    </row>
    <row r="474" spans="1:6" ht="24" x14ac:dyDescent="0.25">
      <c r="A474" s="36" t="str">
        <f>Tabel3[[#This Row],[Slutår]]</f>
        <v>"2017"</v>
      </c>
      <c r="B474" s="12" t="str">
        <f>Tabel3[[#This Row],[Fornavn]]</f>
        <v>Mitdlaraq</v>
      </c>
      <c r="C474" s="13" t="str">
        <f>Tabel3[[#This Row],[Efternavn]]</f>
        <v>Lennert</v>
      </c>
      <c r="D474" s="12" t="str">
        <f>Tabel3[[#This Row],[Universitet/Institution]]</f>
        <v>Ilisimatusarfik</v>
      </c>
      <c r="E474" s="27" t="s">
        <v>1101</v>
      </c>
      <c r="F474" s="18" t="str">
        <f>Tabel3[[#This Row],[PhD titel]]</f>
        <v>Kvalitetsudvikling i den grønlandske folkeskole: en undersøgelse af succesfaktorer og evalueringsmetoder</v>
      </c>
    </row>
    <row r="475" spans="1:6" x14ac:dyDescent="0.25">
      <c r="A475" s="36" t="str">
        <f>Tabel3[[#This Row],[Slutår]]</f>
        <v>"2017"</v>
      </c>
      <c r="B475" s="12" t="str">
        <f>Tabel3[[#This Row],[Fornavn]]</f>
        <v>Naja Carina</v>
      </c>
      <c r="C475" s="13" t="str">
        <f>Tabel3[[#This Row],[Efternavn]]</f>
        <v>Steenholdt</v>
      </c>
      <c r="D475" s="12" t="str">
        <f>Tabel3[[#This Row],[Universitet/Institution]]</f>
        <v>Ilisimatusarfik/AUC</v>
      </c>
      <c r="E475" s="27" t="s">
        <v>1101</v>
      </c>
      <c r="F475" s="18" t="str">
        <f>Tabel3[[#This Row],[PhD titel]]</f>
        <v>Perceptions of Wellbeing and Quality of Life on Greenland – A Social Indicator Approach</v>
      </c>
    </row>
    <row r="476" spans="1:6" ht="36" x14ac:dyDescent="0.25">
      <c r="A476" s="36" t="str">
        <f>Tabel3[[#This Row],[Slutår]]</f>
        <v>"2017"</v>
      </c>
      <c r="B476" s="12" t="str">
        <f>Tabel3[[#This Row],[Fornavn]]</f>
        <v>Parnuna</v>
      </c>
      <c r="C476" s="13" t="str">
        <f>Tabel3[[#This Row],[Efternavn]]</f>
        <v>Egede Dahl</v>
      </c>
      <c r="D476" s="12" t="str">
        <f>Tabel3[[#This Row],[Universitet/Institution]]</f>
        <v>Ilisimatusarfik/AUC</v>
      </c>
      <c r="E476" s="27" t="s">
        <v>1101</v>
      </c>
      <c r="F476" s="18" t="str">
        <f>Tabel3[[#This Row],[PhD titel]]</f>
        <v>Environmental impact assessment of resource development projects in the Arctic – and the application of traditional knowledge - Brug af oprindelige folks viden i miljøvurderinger af råstofprojekter i Arktis</v>
      </c>
    </row>
    <row r="477" spans="1:6" x14ac:dyDescent="0.25">
      <c r="A477" s="36" t="str">
        <f>Tabel3[[#This Row],[Slutår]]</f>
        <v>"2017"</v>
      </c>
      <c r="B477" s="12" t="str">
        <f>Tabel3[[#This Row],[Fornavn]]</f>
        <v>Paneeraq</v>
      </c>
      <c r="C477" s="13" t="str">
        <f>Tabel3[[#This Row],[Efternavn]]</f>
        <v>Noahsen</v>
      </c>
      <c r="D477" s="12" t="str">
        <f>Tabel3[[#This Row],[Universitet/Institution]]</f>
        <v>Ilisimatusarfik/KU</v>
      </c>
      <c r="E477" s="27" t="s">
        <v>1104</v>
      </c>
      <c r="F477" s="18" t="str">
        <f>Tabel3[[#This Row],[PhD titel]]</f>
        <v>Thyroid function and autoimmunity among populations in Greenland with 10 and 20 years follow-up</v>
      </c>
    </row>
    <row r="478" spans="1:6" ht="24" x14ac:dyDescent="0.25">
      <c r="A478" s="36" t="str">
        <f>Tabel3[[#This Row],[Slutår]]</f>
        <v>"2017"</v>
      </c>
      <c r="B478" s="12" t="str">
        <f>Tabel3[[#This Row],[Fornavn]]</f>
        <v>Mette</v>
      </c>
      <c r="C478" s="13" t="str">
        <f>Tabel3[[#This Row],[Efternavn]]</f>
        <v>Mørup Schlütter</v>
      </c>
      <c r="D478" s="12" t="str">
        <f>Tabel3[[#This Row],[Universitet/Institution]]</f>
        <v>Ilisimatusarfik/AAU</v>
      </c>
      <c r="E478" s="27" t="s">
        <v>1101</v>
      </c>
      <c r="F478" s="18" t="str">
        <f>Tabel3[[#This Row],[PhD titel]]</f>
        <v>Living with uncertainty in old age – an ethnographic exploration of the experience of old age in Greenland</v>
      </c>
    </row>
    <row r="479" spans="1:6" x14ac:dyDescent="0.25">
      <c r="A479" s="36" t="str">
        <f>Tabel3[[#This Row],[Slutår]]</f>
        <v>"2017"</v>
      </c>
      <c r="B479" s="12" t="str">
        <f>Tabel3[[#This Row],[Fornavn]]</f>
        <v>Asta</v>
      </c>
      <c r="C479" s="13" t="str">
        <f>Tabel3[[#This Row],[Efternavn]]</f>
        <v>Mønsted</v>
      </c>
      <c r="D479" s="12" t="str">
        <f>Tabel3[[#This Row],[Universitet/Institution]]</f>
        <v>KU, Saxo</v>
      </c>
      <c r="E479" s="27" t="s">
        <v>1100</v>
      </c>
      <c r="F479" s="18" t="str">
        <f>Tabel3[[#This Row],[PhD titel]]</f>
        <v>Inuulluni – at leve i en animistisk virkelighed</v>
      </c>
    </row>
    <row r="480" spans="1:6" x14ac:dyDescent="0.25">
      <c r="A480" s="36" t="str">
        <f>Tabel3[[#This Row],[Slutår]]</f>
        <v>"2017"</v>
      </c>
      <c r="B480" s="12" t="str">
        <f>Tabel3[[#This Row],[Fornavn]]</f>
        <v>Verena Gisela</v>
      </c>
      <c r="C480" s="13" t="str">
        <f>Tabel3[[#This Row],[Efternavn]]</f>
        <v>Huppert</v>
      </c>
      <c r="D480" s="12" t="str">
        <f>Tabel3[[#This Row],[Universitet/Institution]]</f>
        <v>AAU</v>
      </c>
      <c r="E480" s="12" t="s">
        <v>1100</v>
      </c>
      <c r="F480" s="18" t="str">
        <f>Tabel3[[#This Row],[PhD titel]]</f>
        <v>Løsning på mangel af medarbejdere i Grønland</v>
      </c>
    </row>
    <row r="481" spans="1:6" x14ac:dyDescent="0.25">
      <c r="A481" s="36" t="str">
        <f>Tabel3[[#This Row],[Slutår]]</f>
        <v>"2018"</v>
      </c>
      <c r="B481" s="12" t="str">
        <f>Tabel3[[#This Row],[Fornavn]]</f>
        <v>Louise</v>
      </c>
      <c r="C481" s="13" t="str">
        <f>Tabel3[[#This Row],[Efternavn]]</f>
        <v>Pindstrup Andersen</v>
      </c>
      <c r="D481" s="12" t="str">
        <f>Tabel3[[#This Row],[Universitet/Institution]]</f>
        <v>Ilisimatusarfik</v>
      </c>
      <c r="E481" s="27" t="s">
        <v>1101</v>
      </c>
      <c r="F481" s="18" t="str">
        <f>Tabel3[[#This Row],[PhD titel]]</f>
        <v>Skolen designer for eleverne, så de kommer videre i ungdomsuddannelser</v>
      </c>
    </row>
    <row r="482" spans="1:6" ht="24" x14ac:dyDescent="0.25">
      <c r="A482" s="36" t="str">
        <f>Tabel3[[#This Row],[Slutår]]</f>
        <v>"2018"</v>
      </c>
      <c r="B482" s="12" t="str">
        <f>Tabel3[[#This Row],[Fornavn]]</f>
        <v>Trine Louise</v>
      </c>
      <c r="C482" s="13" t="str">
        <f>Tabel3[[#This Row],[Efternavn]]</f>
        <v>Jul Larsen</v>
      </c>
      <c r="D482" s="12" t="str">
        <f>Tabel3[[#This Row],[Universitet/Institution]]</f>
        <v>Ilisimatusarfik</v>
      </c>
      <c r="E482" s="12" t="s">
        <v>1104</v>
      </c>
      <c r="F482" s="18" t="str">
        <f>Tabel3[[#This Row],[PhD titel]]</f>
        <v>Brug af kunstig intelligens og telemedicinske løsninger til undersøgelse af diabetisk øjensygdom i Grønland.</v>
      </c>
    </row>
    <row r="483" spans="1:6" ht="24" x14ac:dyDescent="0.25">
      <c r="A483" s="36" t="str">
        <f>Tabel3[[#This Row],[Slutår]]</f>
        <v>"2018"</v>
      </c>
      <c r="B483" s="12" t="str">
        <f>Tabel3[[#This Row],[Fornavn]]</f>
        <v>Cuong Manh</v>
      </c>
      <c r="C483" s="13" t="str">
        <f>Tabel3[[#This Row],[Efternavn]]</f>
        <v>Ngo</v>
      </c>
      <c r="D483" s="12" t="str">
        <f>Tabel3[[#This Row],[Universitet/Institution]]</f>
        <v>GINR</v>
      </c>
      <c r="E483" s="27" t="s">
        <v>1102</v>
      </c>
      <c r="F483" s="18" t="str">
        <f>Tabel3[[#This Row],[PhD titel]]</f>
        <v>Modellering af marine pattedyrsreaktioner på menneskeskabte faktorer Modelling marine mammal reactions to anthropogenic factors</v>
      </c>
    </row>
    <row r="484" spans="1:6" x14ac:dyDescent="0.25">
      <c r="A484" s="36" t="str">
        <f>Tabel3[[#This Row],[Slutår]]</f>
        <v>"2018"</v>
      </c>
      <c r="B484" s="12" t="str">
        <f>Tabel3[[#This Row],[Fornavn]]</f>
        <v>Sascha</v>
      </c>
      <c r="C484" s="13" t="str">
        <f>Tabel3[[#This Row],[Efternavn]]</f>
        <v>Schiøtt</v>
      </c>
      <c r="D484" s="12" t="str">
        <f>Tabel3[[#This Row],[Universitet/Institution]]</f>
        <v>GINR</v>
      </c>
      <c r="E484" s="27" t="s">
        <v>1102</v>
      </c>
      <c r="F484" s="18" t="str">
        <f>Tabel3[[#This Row],[PhD titel]]</f>
        <v>Økosystemet i Ilulissat Isfjord</v>
      </c>
    </row>
    <row r="485" spans="1:6" ht="24" x14ac:dyDescent="0.25">
      <c r="A485" s="36" t="str">
        <f>Tabel3[[#This Row],[Slutår]]</f>
        <v>"2018"</v>
      </c>
      <c r="B485" s="12" t="str">
        <f>Tabel3[[#This Row],[Fornavn]]</f>
        <v>Fang</v>
      </c>
      <c r="C485" s="13" t="str">
        <f>Tabel3[[#This Row],[Efternavn]]</f>
        <v>Fang</v>
      </c>
      <c r="D485" s="12" t="str">
        <f>Tabel3[[#This Row],[Universitet/Institution]]</f>
        <v>Ilisimatusarfik</v>
      </c>
      <c r="E485" s="27" t="s">
        <v>1101</v>
      </c>
      <c r="F485" s="18" t="str">
        <f>Tabel3[[#This Row],[PhD titel]]</f>
        <v>Cultural intelligence: clarify of definitions, current approaches and  practical implications in group process.</v>
      </c>
    </row>
    <row r="486" spans="1:6" x14ac:dyDescent="0.25">
      <c r="A486" s="36" t="str">
        <f>Tabel3[[#This Row],[Slutår]]</f>
        <v>"2018"</v>
      </c>
      <c r="B486" s="12" t="str">
        <f>Tabel3[[#This Row],[Fornavn]]</f>
        <v>Mikkel</v>
      </c>
      <c r="C486" s="13" t="str">
        <f>Tabel3[[#This Row],[Efternavn]]</f>
        <v>Underlin Østergaard</v>
      </c>
      <c r="D486" s="12" t="str">
        <f>Tabel3[[#This Row],[Universitet/Institution]]</f>
        <v>AAU</v>
      </c>
      <c r="E486" s="12" t="s">
        <v>1101</v>
      </c>
      <c r="F486" s="18" t="str">
        <f>Tabel3[[#This Row],[PhD titel]]</f>
        <v>Free Association in Greenland: A New Mode of Sovereignty</v>
      </c>
    </row>
    <row r="487" spans="1:6" x14ac:dyDescent="0.25">
      <c r="A487" s="36" t="str">
        <f>Tabel3[[#This Row],[Slutår]]</f>
        <v>"2019"</v>
      </c>
      <c r="B487" s="12" t="str">
        <f>Tabel3[[#This Row],[Fornavn]]</f>
        <v>Simone</v>
      </c>
      <c r="C487" s="13" t="str">
        <f>Tabel3[[#This Row],[Efternavn]]</f>
        <v>Videsen</v>
      </c>
      <c r="D487" s="12" t="str">
        <f>Tabel3[[#This Row],[Universitet/Institution]]</f>
        <v>GINR</v>
      </c>
      <c r="E487" s="27" t="s">
        <v>1102</v>
      </c>
      <c r="F487" s="18" t="str">
        <f>Tabel3[[#This Row],[PhD titel]]</f>
        <v>Toothed whale biosonar systems: Active sensing for spatial orientation and prey acquisition.</v>
      </c>
    </row>
    <row r="488" spans="1:6" ht="24" x14ac:dyDescent="0.25">
      <c r="A488" s="36">
        <f>Tabel3[[#This Row],[Slutår]]</f>
        <v>0</v>
      </c>
      <c r="B488" s="12" t="str">
        <f>Tabel3[[#This Row],[Fornavn]]</f>
        <v>Axel</v>
      </c>
      <c r="C488" s="13" t="str">
        <f>Tabel3[[#This Row],[Efternavn]]</f>
        <v>Jeremiassen</v>
      </c>
      <c r="D488" s="12" t="str">
        <f>Tabel3[[#This Row],[Universitet/Institution]]</f>
        <v>Ilisimatusarfik</v>
      </c>
      <c r="E488" s="12" t="s">
        <v>1101</v>
      </c>
      <c r="F488" s="18" t="str">
        <f>Tabel3[[#This Row],[PhD titel]]</f>
        <v>Borgerlig offentlighed og den politiske dagsorden. Avangnâmioq og Atuagagdliutit omkring 1911-1935</v>
      </c>
    </row>
    <row r="489" spans="1:6" x14ac:dyDescent="0.25">
      <c r="A489" s="36">
        <f>Tabel3[[#This Row],[Slutår]]</f>
        <v>0</v>
      </c>
      <c r="B489" s="12" t="str">
        <f>Tabel3[[#This Row],[Fornavn]]</f>
        <v>Anne Katrine</v>
      </c>
      <c r="C489" s="13" t="str">
        <f>Tabel3[[#This Row],[Efternavn]]</f>
        <v>Bælum Giversen</v>
      </c>
      <c r="D489" s="12" t="str">
        <f>Tabel3[[#This Row],[Universitet/Institution]]</f>
        <v>KU</v>
      </c>
      <c r="E489" s="12" t="s">
        <v>1101</v>
      </c>
      <c r="F489" s="18" t="str">
        <f>Tabel3[[#This Row],[PhD titel]]</f>
        <v>Livsværdier i Nuuks herrnhutiske menighed 1733-1900.</v>
      </c>
    </row>
    <row r="490" spans="1:6" x14ac:dyDescent="0.25">
      <c r="A490" s="36">
        <f>Tabel3[[#This Row],[Slutår]]</f>
        <v>0</v>
      </c>
      <c r="B490" s="12" t="str">
        <f>Tabel3[[#This Row],[Fornavn]]</f>
        <v>Werner</v>
      </c>
      <c r="C490" s="13" t="str">
        <f>Tabel3[[#This Row],[Efternavn]]</f>
        <v>Sperschneider</v>
      </c>
      <c r="D490" s="12">
        <f>Tabel3[[#This Row],[Universitet/Institution]]</f>
        <v>0</v>
      </c>
      <c r="E490" s="12"/>
      <c r="F490" s="18" t="str">
        <f>Tabel3[[#This Row],[PhD titel]]</f>
        <v>100 Jahre Grönland im Film</v>
      </c>
    </row>
    <row r="491" spans="1:6" x14ac:dyDescent="0.25">
      <c r="A491" s="36">
        <f>Tabel3[[#This Row],[Slutår]]</f>
        <v>0</v>
      </c>
      <c r="B491" s="12" t="str">
        <f>Tabel3[[#This Row],[Fornavn]]</f>
        <v>Robert B.</v>
      </c>
      <c r="C491" s="13" t="str">
        <f>Tabel3[[#This Row],[Efternavn]]</f>
        <v>Ferguson</v>
      </c>
      <c r="D491" s="12" t="str">
        <f>Tabel3[[#This Row],[Universitet/Institution]]</f>
        <v>UToronto</v>
      </c>
      <c r="E491" s="12" t="s">
        <v>1102</v>
      </c>
      <c r="F491" s="18" t="str">
        <f>Tabel3[[#This Row],[PhD titel]]</f>
        <v>A contribution to the mineralogy of the aluminium fluorides of Greenland.</v>
      </c>
    </row>
    <row r="492" spans="1:6" x14ac:dyDescent="0.25">
      <c r="A492" s="36">
        <f>Tabel3[[#This Row],[Slutår]]</f>
        <v>0</v>
      </c>
      <c r="B492" s="12" t="str">
        <f>Tabel3[[#This Row],[Fornavn]]</f>
        <v>Peter</v>
      </c>
      <c r="C492" s="13" t="str">
        <f>Tabel3[[#This Row],[Efternavn]]</f>
        <v>Aastrup</v>
      </c>
      <c r="D492" s="12" t="str">
        <f>Tabel3[[#This Row],[Universitet/Institution]]</f>
        <v>AU</v>
      </c>
      <c r="E492" s="12" t="s">
        <v>1102</v>
      </c>
      <c r="F492" s="18" t="str">
        <f>Tabel3[[#This Row],[PhD titel]]</f>
        <v>Muskox Population Studies in Greenland</v>
      </c>
    </row>
    <row r="493" spans="1:6" ht="24" x14ac:dyDescent="0.25">
      <c r="A493" s="36">
        <f>Tabel3[[#This Row],[Slutår]]</f>
        <v>0</v>
      </c>
      <c r="B493" s="12" t="str">
        <f>Tabel3[[#This Row],[Fornavn]]</f>
        <v>Charlotte Margaret</v>
      </c>
      <c r="C493" s="13" t="str">
        <f>Tabel3[[#This Row],[Efternavn]]</f>
        <v>Moshøj</v>
      </c>
      <c r="D493" s="12" t="str">
        <f>Tabel3[[#This Row],[Universitet/Institution]]</f>
        <v>RUC</v>
      </c>
      <c r="E493" s="12" t="s">
        <v>1102</v>
      </c>
      <c r="F493" s="18" t="str">
        <f>Tabel3[[#This Row],[PhD titel]]</f>
        <v>Temporal and spatial variations in wildlife population fluctuation in Greenland</v>
      </c>
    </row>
    <row r="494" spans="1:6" x14ac:dyDescent="0.25">
      <c r="A494" s="36" t="e">
        <f>Tabel3[[#This Row],[Slutår]]</f>
        <v>#VALUE!</v>
      </c>
      <c r="B494" s="12" t="e">
        <f>Tabel3[[#This Row],[Fornavn]]</f>
        <v>#VALUE!</v>
      </c>
      <c r="C494" s="13" t="e">
        <f>Tabel3[[#This Row],[Efternavn]]</f>
        <v>#VALUE!</v>
      </c>
      <c r="D494" s="12" t="e">
        <f>Tabel3[[#This Row],[Universitet/Institution]]</f>
        <v>#VALUE!</v>
      </c>
      <c r="E494" s="12"/>
      <c r="F494" s="18" t="e">
        <f>Tabel3[[#This Row],[PhD titel]]</f>
        <v>#VALUE!</v>
      </c>
    </row>
    <row r="495" spans="1:6" x14ac:dyDescent="0.25">
      <c r="A495" s="36" t="e">
        <f>Tabel3[[#This Row],[Slutår]]</f>
        <v>#VALUE!</v>
      </c>
      <c r="B495" s="12" t="e">
        <f>Tabel3[[#This Row],[Fornavn]]</f>
        <v>#VALUE!</v>
      </c>
      <c r="C495" s="13" t="e">
        <f>Tabel3[[#This Row],[Efternavn]]</f>
        <v>#VALUE!</v>
      </c>
      <c r="D495" s="12" t="e">
        <f>Tabel3[[#This Row],[Universitet/Institution]]</f>
        <v>#VALUE!</v>
      </c>
      <c r="E495" s="12"/>
      <c r="F495" s="18" t="e">
        <f>Tabel3[[#This Row],[PhD titel]]</f>
        <v>#VALUE!</v>
      </c>
    </row>
    <row r="496" spans="1:6" x14ac:dyDescent="0.25">
      <c r="A496" s="36" t="e">
        <f>Tabel3[[#This Row],[Slutår]]</f>
        <v>#VALUE!</v>
      </c>
      <c r="B496" s="12" t="e">
        <f>Tabel3[[#This Row],[Fornavn]]</f>
        <v>#VALUE!</v>
      </c>
      <c r="C496" s="13" t="e">
        <f>Tabel3[[#This Row],[Efternavn]]</f>
        <v>#VALUE!</v>
      </c>
      <c r="D496" s="12" t="e">
        <f>Tabel3[[#This Row],[Universitet/Institution]]</f>
        <v>#VALUE!</v>
      </c>
      <c r="E496" s="12"/>
      <c r="F496" s="18" t="e">
        <f>Tabel3[[#This Row],[PhD titel]]</f>
        <v>#VALUE!</v>
      </c>
    </row>
    <row r="497" spans="1:6" x14ac:dyDescent="0.25">
      <c r="A497" s="36" t="e">
        <f>Tabel3[[#This Row],[Slutår]]</f>
        <v>#VALUE!</v>
      </c>
      <c r="B497" s="12" t="e">
        <f>Tabel3[[#This Row],[Fornavn]]</f>
        <v>#VALUE!</v>
      </c>
      <c r="C497" s="13" t="e">
        <f>Tabel3[[#This Row],[Efternavn]]</f>
        <v>#VALUE!</v>
      </c>
      <c r="D497" s="12" t="e">
        <f>Tabel3[[#This Row],[Universitet/Institution]]</f>
        <v>#VALUE!</v>
      </c>
      <c r="E497" s="12"/>
      <c r="F497" s="18" t="e">
        <f>Tabel3[[#This Row],[PhD titel]]</f>
        <v>#VALUE!</v>
      </c>
    </row>
    <row r="498" spans="1:6" x14ac:dyDescent="0.25">
      <c r="A498" s="36" t="e">
        <f>Tabel3[[#This Row],[Slutår]]</f>
        <v>#VALUE!</v>
      </c>
      <c r="B498" s="12" t="e">
        <f>Tabel3[[#This Row],[Fornavn]]</f>
        <v>#VALUE!</v>
      </c>
      <c r="C498" s="13" t="e">
        <f>Tabel3[[#This Row],[Efternavn]]</f>
        <v>#VALUE!</v>
      </c>
      <c r="D498" s="12" t="e">
        <f>Tabel3[[#This Row],[Universitet/Institution]]</f>
        <v>#VALUE!</v>
      </c>
      <c r="E498" s="12"/>
      <c r="F498" s="18" t="e">
        <f>Tabel3[[#This Row],[PhD titel]]</f>
        <v>#VALUE!</v>
      </c>
    </row>
    <row r="499" spans="1:6" x14ac:dyDescent="0.25">
      <c r="A499" s="56" t="e">
        <f>Tabel3[[#This Row],[Slutår]]</f>
        <v>#VALUE!</v>
      </c>
      <c r="B499" s="57" t="e">
        <f>Tabel3[[#This Row],[Fornavn]]</f>
        <v>#VALUE!</v>
      </c>
      <c r="C499" s="58" t="e">
        <f>Tabel3[[#This Row],[Efternavn]]</f>
        <v>#VALUE!</v>
      </c>
      <c r="D499" s="57" t="e">
        <f>Tabel3[[#This Row],[Universitet/Institution]]</f>
        <v>#VALUE!</v>
      </c>
      <c r="E499" s="12"/>
      <c r="F499" s="59" t="e">
        <f>Tabel3[[#This Row],[PhD titel]]</f>
        <v>#VALUE!</v>
      </c>
    </row>
    <row r="500" spans="1:6" x14ac:dyDescent="0.25">
      <c r="A500" s="73" t="e">
        <f>Tabel3[[#This Row],[Slutår]]</f>
        <v>#VALUE!</v>
      </c>
      <c r="B500" s="57" t="e">
        <f>Tabel3[[#This Row],[Fornavn]]</f>
        <v>#VALUE!</v>
      </c>
      <c r="C500" s="58" t="e">
        <f>Tabel3[[#This Row],[Efternavn]]</f>
        <v>#VALUE!</v>
      </c>
      <c r="D500" s="57" t="e">
        <f>Tabel3[[#This Row],[Universitet/Institution]]</f>
        <v>#VALUE!</v>
      </c>
      <c r="E500" s="12"/>
      <c r="F500" s="59" t="e">
        <f>Tabel3[[#This Row],[PhD titel]]</f>
        <v>#VALUE!</v>
      </c>
    </row>
    <row r="501" spans="1:6" x14ac:dyDescent="0.25">
      <c r="A501" s="73" t="e">
        <f>Tabel3[[#This Row],[Slutår]]</f>
        <v>#VALUE!</v>
      </c>
      <c r="B501" s="57" t="e">
        <f>Tabel3[[#This Row],[Fornavn]]</f>
        <v>#VALUE!</v>
      </c>
      <c r="C501" s="58" t="e">
        <f>Tabel3[[#This Row],[Efternavn]]</f>
        <v>#VALUE!</v>
      </c>
      <c r="D501" s="57" t="e">
        <f>Tabel3[[#This Row],[Universitet/Institution]]</f>
        <v>#VALUE!</v>
      </c>
      <c r="E501" s="12"/>
      <c r="F501" s="59" t="e">
        <f>Tabel3[[#This Row],[PhD titel]]</f>
        <v>#VALUE!</v>
      </c>
    </row>
    <row r="502" spans="1:6" x14ac:dyDescent="0.25">
      <c r="A502" s="73" t="e">
        <f>Tabel3[[#This Row],[Slutår]]</f>
        <v>#VALUE!</v>
      </c>
      <c r="B502" s="57" t="e">
        <f>Tabel3[[#This Row],[Fornavn]]</f>
        <v>#VALUE!</v>
      </c>
      <c r="C502" s="58" t="e">
        <f>Tabel3[[#This Row],[Efternavn]]</f>
        <v>#VALUE!</v>
      </c>
      <c r="D502" s="57" t="e">
        <f>Tabel3[[#This Row],[Universitet/Institution]]</f>
        <v>#VALUE!</v>
      </c>
      <c r="E502" s="12"/>
      <c r="F502" s="59" t="e">
        <f>Tabel3[[#This Row],[PhD titel]]</f>
        <v>#VALUE!</v>
      </c>
    </row>
    <row r="503" spans="1:6" ht="14.4" x14ac:dyDescent="0.3">
      <c r="A503"/>
    </row>
    <row r="504" spans="1:6" ht="14.4" x14ac:dyDescent="0.3">
      <c r="A504"/>
    </row>
    <row r="505" spans="1:6" ht="14.4" x14ac:dyDescent="0.3">
      <c r="A505"/>
    </row>
    <row r="506" spans="1:6" ht="14.4" x14ac:dyDescent="0.3">
      <c r="A506"/>
    </row>
    <row r="507" spans="1:6" ht="14.4" x14ac:dyDescent="0.3">
      <c r="A507"/>
    </row>
    <row r="508" spans="1:6" ht="14.4" x14ac:dyDescent="0.3">
      <c r="A508"/>
    </row>
    <row r="509" spans="1:6" ht="14.4" x14ac:dyDescent="0.3">
      <c r="A509"/>
    </row>
    <row r="510" spans="1:6" ht="14.4" x14ac:dyDescent="0.3">
      <c r="A510"/>
    </row>
    <row r="511" spans="1:6" ht="14.4" x14ac:dyDescent="0.3">
      <c r="A511"/>
    </row>
    <row r="512" spans="1:6" ht="14.4" x14ac:dyDescent="0.3">
      <c r="A512"/>
    </row>
    <row r="513" spans="1:1" ht="14.4" x14ac:dyDescent="0.3">
      <c r="A513"/>
    </row>
    <row r="514" spans="1:1" ht="14.4" x14ac:dyDescent="0.3">
      <c r="A514"/>
    </row>
    <row r="515" spans="1:1" ht="14.4" x14ac:dyDescent="0.3">
      <c r="A515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Dansk</vt:lpstr>
      <vt:lpstr>Kalaallisut</vt:lpstr>
      <vt:lpstr>English</vt:lpstr>
      <vt:lpstr>Dansk!citation</vt:lpstr>
      <vt:lpstr>Dansk!Result_10</vt:lpstr>
      <vt:lpstr>Dansk!Result_404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Kristian Olsen</dc:creator>
  <cp:lastModifiedBy>Hans Kristian Olsen</cp:lastModifiedBy>
  <cp:lastPrinted>2019-03-11T10:26:56Z</cp:lastPrinted>
  <dcterms:created xsi:type="dcterms:W3CDTF">2019-01-16T14:32:13Z</dcterms:created>
  <dcterms:modified xsi:type="dcterms:W3CDTF">2019-05-23T16:10:42Z</dcterms:modified>
</cp:coreProperties>
</file>